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activeTab="0"/>
  </bookViews>
  <sheets>
    <sheet name="S_Frontespizio" sheetId="1" r:id="rId1"/>
    <sheet name="S1_RIEPILOG_INTERM" sheetId="2" r:id="rId2"/>
    <sheet name="S2_RIEPILOG_FINALE" sheetId="3" r:id="rId3"/>
    <sheet name="SA_CONSULENZE" sheetId="4" r:id="rId4"/>
    <sheet name="SB_TEST_PROVE" sheetId="5" r:id="rId5"/>
    <sheet name="SC_FATT_UNIV" sheetId="6" r:id="rId6"/>
    <sheet name="SD_STU_FATT_RICERCATORI" sheetId="7" r:id="rId7"/>
    <sheet name="SE_COSTITUZ_RAGGRUPPAMENTO" sheetId="8" r:id="rId8"/>
  </sheets>
  <definedNames>
    <definedName name="_xlnm.Print_Area" localSheetId="0">'S_Frontespizio'!$A$1:$H$33</definedName>
    <definedName name="_xlnm.Print_Area" localSheetId="1">'S1_RIEPILOG_INTERM'!$A$1:$H$23</definedName>
    <definedName name="_xlnm.Print_Area" localSheetId="2">'S2_RIEPILOG_FINALE'!$A$1:$I$24</definedName>
    <definedName name="_xlnm.Print_Area" localSheetId="3">'SA_CONSULENZE'!$A$1:$N$34</definedName>
    <definedName name="_xlnm.Print_Area" localSheetId="4">'SB_TEST_PROVE'!$A$1:$M$31</definedName>
    <definedName name="_xlnm.Print_Area" localSheetId="5">'SC_FATT_UNIV'!$A$1:$M$34</definedName>
    <definedName name="_xlnm.Print_Area" localSheetId="6">'SD_STU_FATT_RICERCATORI'!$A$1:$M$34</definedName>
    <definedName name="_xlnm.Print_Area" localSheetId="7">'SE_COSTITUZ_RAGGRUPPAMENTO'!$A$1:$N$34</definedName>
    <definedName name="TIPO_CONTRATTO">#REF!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14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RIPORT
ARE LA  DATA
</t>
        </r>
      </text>
    </comment>
  </commentList>
</comments>
</file>

<file path=xl/sharedStrings.xml><?xml version="1.0" encoding="utf-8"?>
<sst xmlns="http://schemas.openxmlformats.org/spreadsheetml/2006/main" count="202" uniqueCount="74">
  <si>
    <t>DENOMINAZIONE  IMPRESA</t>
  </si>
  <si>
    <t>TOTALE</t>
  </si>
  <si>
    <t>Documento di spesa</t>
  </si>
  <si>
    <t>natura documento**</t>
  </si>
  <si>
    <t>n.</t>
  </si>
  <si>
    <t>data</t>
  </si>
  <si>
    <t>natura documento</t>
  </si>
  <si>
    <t>Tipo di documento*</t>
  </si>
  <si>
    <t>Periodo
dal……….al……..</t>
  </si>
  <si>
    <t>Voci di Spesa</t>
  </si>
  <si>
    <t>Totale spese progetto</t>
  </si>
  <si>
    <t>* Contratto, convenzione,  ecc..</t>
  </si>
  <si>
    <t>importo
(iva esclusa)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</si>
  <si>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</si>
  <si>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</si>
  <si>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</si>
  <si>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</si>
  <si>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</si>
  <si>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</si>
  <si>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</si>
  <si>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periodo rendicontazione intermedia</t>
  </si>
  <si>
    <t>Data fine progetto</t>
  </si>
  <si>
    <t>N.B.: Si ricorda che ogni spesa rendicontata nel primo periodo non può essere rendicontata nel secondo periodo</t>
  </si>
  <si>
    <t>Spazio riservato all'ufficio</t>
  </si>
  <si>
    <t>note dell'ufficio</t>
  </si>
  <si>
    <t>Fornitore</t>
  </si>
  <si>
    <t>Estremi del Contratto</t>
  </si>
  <si>
    <t>Data del documento</t>
  </si>
  <si>
    <t>** Fattura, nota di addebito,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</si>
  <si>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</si>
  <si>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</si>
  <si>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</si>
  <si>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</si>
  <si>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(barrare)</t>
  </si>
  <si>
    <t xml:space="preserve">Importo ammesso </t>
  </si>
  <si>
    <t>Spesa AMMESSA in concessione</t>
  </si>
  <si>
    <t>Spesa rendicontata</t>
  </si>
  <si>
    <t xml:space="preserve">           Riepilogo spese rendicontate dal _________________ al  ___________________ (Prima Rendicontazione)</t>
  </si>
  <si>
    <t>ADDEST. (1)</t>
  </si>
  <si>
    <r>
      <t xml:space="preserve">(1) Immetere </t>
    </r>
    <r>
      <rPr>
        <b/>
        <sz val="10"/>
        <color indexed="62"/>
        <rFont val="Arial"/>
        <family val="2"/>
      </rPr>
      <t>S</t>
    </r>
    <r>
      <rPr>
        <sz val="10"/>
        <color indexed="62"/>
        <rFont val="Arial"/>
        <family val="2"/>
      </rPr>
      <t xml:space="preserve"> se trattasi di consulenza per addestramento al Personale</t>
    </r>
  </si>
  <si>
    <t>Spesa rendicontata SECONDO PERIODO</t>
  </si>
  <si>
    <t>Importo ammesso SECONDO PERIODO</t>
  </si>
  <si>
    <t>Spesa rendicontata TOTALE (Primo+Secondo Periodo)</t>
  </si>
  <si>
    <t xml:space="preserve"> BENEFICIARIO</t>
  </si>
  <si>
    <t xml:space="preserve"> RAGGRUPPAMENTO</t>
  </si>
  <si>
    <t>Schede compilate   S1     S2     A     A1     B     C     D</t>
  </si>
  <si>
    <t>Riepilogo spese rendicontate dal _________________ al  ___________________ (Seconda Rendicontazione)</t>
  </si>
  <si>
    <t>Spesa rendicontata PRIMO PERIODO (1)</t>
  </si>
  <si>
    <t>(1) Riportare i valori indicati nella Rendicontazione di Primo periodo</t>
  </si>
  <si>
    <t>Spesa rendicontata TOTALE</t>
  </si>
  <si>
    <t>Estremi quietanza***</t>
  </si>
  <si>
    <t>Dichiarazione Sostitutiva di ATTO DI NOTORIETA' AI SENSI del DPR n. 445 del 28/12/2000</t>
  </si>
  <si>
    <t xml:space="preserve">Dichiarazione Sostitutiva di ATTO DI NOTORIETA' AI SENSI del DPR n. 445 del 28/12/2000 </t>
  </si>
  <si>
    <t>SCHEDA DA USARE PER LA RENDICONTAZIONE INTERMEDIA</t>
  </si>
  <si>
    <t>SCHEDA DA USARE PER LA RENDICONTAZIONE FINALE</t>
  </si>
  <si>
    <t>*** Indicare il documento (bonifico, assegno bancario, ricevuta bancaria) utilizzato per comprovare l'avvenuta spesa</t>
  </si>
  <si>
    <r>
      <t xml:space="preserve">RENDICONTAZIONE INTERMEDIA </t>
    </r>
    <r>
      <rPr>
        <sz val="11"/>
        <color indexed="62"/>
        <rFont val="Arial"/>
        <family val="2"/>
      </rPr>
      <t>(mimimo 50% della spesa totale ammessa, entro 8 mesi dalla concessione)</t>
    </r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</si>
  <si>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12 mesi dalla data di avvio attività)</t>
    </r>
  </si>
  <si>
    <t>P.O. FESR PUGLIA 2007-2013 - Asse I - Linea di Intervento 1.2.- Azione 1.1.2
Bando "Aiuti ai servizi di consulenza per l'innovazione tecnologica delle PMI"</t>
  </si>
  <si>
    <t>Frontespizio</t>
  </si>
  <si>
    <t>CODICE PROGETTO</t>
  </si>
  <si>
    <t>A. CONSULENZE SPECIALISTICHE</t>
  </si>
  <si>
    <t>B.  TEST E PROVE C/O LABORATORI</t>
  </si>
  <si>
    <t>C. STUDI DI FATTIBILITA - ISTITUTI UNIVERSITARI</t>
  </si>
  <si>
    <t>D. STUDI DI FATTIBILITA' - RICERCATORI</t>
  </si>
  <si>
    <t>E. SPESE PER LA COSTITUZIONE DEL RAGGRUPPAMENTO</t>
  </si>
  <si>
    <t>F. ADDESTRAMENTO DEL PERSONALE (MAX 5% DEL TOTALE)</t>
  </si>
  <si>
    <t>P.O. FESR PUGLIA 2007-2013 - Asse I - Linea di Intervento 1.4 - Azione 1.4.1 - Bando "Aiuti ai Servizi di Consulenza per l'innovazione tecnologica delle PMI"</t>
  </si>
  <si>
    <t>Rendiconto analitico delle spese sostenute per A - CONSULENZE SPECIALISTICHE</t>
  </si>
  <si>
    <t>Rendiconto analitico delle spese sostenute per  B - TEST E PROVE C/O LABORATORI</t>
  </si>
  <si>
    <t>Rendiconto analitico delle spese sostenute per  C - STUDI DI FATTIBILITA - ISTITUTI UNIVERSITARI</t>
  </si>
  <si>
    <t>Rendiconto analitico delle spese sostenute per  D - STUDI DI FATTIBILITA - RICERCATORI</t>
  </si>
  <si>
    <t>Rendiconto analitico delle spese sostenute per  E - SPESE PER LA COSTITUZIONE DEL RAGGRUPPAMENTO</t>
  </si>
  <si>
    <t>ADDESTRAMENTO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</si>
</sst>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67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i/>
      <sz val="12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6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6" fillId="19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 vertical="center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79" fontId="1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>
      <alignment vertical="center"/>
    </xf>
    <xf numFmtId="179" fontId="16" fillId="32" borderId="0" xfId="47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Alignment="1">
      <alignment/>
    </xf>
    <xf numFmtId="0" fontId="17" fillId="0" borderId="0" xfId="0" applyFont="1" applyAlignment="1">
      <alignment/>
    </xf>
    <xf numFmtId="0" fontId="1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32" borderId="16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8" fillId="32" borderId="16" xfId="0" applyFont="1" applyFill="1" applyBorder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4" fontId="2" fillId="32" borderId="19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vertical="center"/>
    </xf>
    <xf numFmtId="0" fontId="6" fillId="32" borderId="37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14" fontId="6" fillId="32" borderId="27" xfId="0" applyNumberFormat="1" applyFont="1" applyFill="1" applyBorder="1" applyAlignment="1">
      <alignment horizontal="center" vertical="center"/>
    </xf>
    <xf numFmtId="44" fontId="6" fillId="32" borderId="39" xfId="44" applyFont="1" applyFill="1" applyBorder="1" applyAlignment="1">
      <alignment horizontal="center" vertical="center"/>
    </xf>
    <xf numFmtId="14" fontId="6" fillId="32" borderId="4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44" fontId="6" fillId="32" borderId="25" xfId="44" applyFont="1" applyFill="1" applyBorder="1" applyAlignment="1">
      <alignment horizontal="center" vertical="center"/>
    </xf>
    <xf numFmtId="44" fontId="2" fillId="32" borderId="15" xfId="44" applyFont="1" applyFill="1" applyBorder="1" applyAlignment="1">
      <alignment horizontal="right" vertical="center"/>
    </xf>
    <xf numFmtId="44" fontId="6" fillId="32" borderId="41" xfId="44" applyFont="1" applyFill="1" applyBorder="1" applyAlignment="1">
      <alignment horizontal="center" vertical="center"/>
    </xf>
    <xf numFmtId="44" fontId="6" fillId="32" borderId="28" xfId="44" applyFont="1" applyFill="1" applyBorder="1" applyAlignment="1">
      <alignment horizontal="center" vertical="center"/>
    </xf>
    <xf numFmtId="44" fontId="6" fillId="32" borderId="42" xfId="44" applyFont="1" applyFill="1" applyBorder="1" applyAlignment="1">
      <alignment horizontal="center" vertical="center"/>
    </xf>
    <xf numFmtId="44" fontId="6" fillId="32" borderId="30" xfId="44" applyFont="1" applyFill="1" applyBorder="1" applyAlignment="1">
      <alignment horizontal="center" vertical="center"/>
    </xf>
    <xf numFmtId="44" fontId="6" fillId="32" borderId="43" xfId="44" applyFont="1" applyFill="1" applyBorder="1" applyAlignment="1">
      <alignment horizontal="center" vertical="center"/>
    </xf>
    <xf numFmtId="44" fontId="6" fillId="32" borderId="34" xfId="44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12" fillId="0" borderId="0" xfId="47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9" fontId="14" fillId="32" borderId="0" xfId="47" applyNumberFormat="1" applyFont="1" applyFill="1" applyBorder="1" applyAlignment="1" applyProtection="1">
      <alignment vertical="center" wrapText="1"/>
      <protection locked="0"/>
    </xf>
    <xf numFmtId="179" fontId="12" fillId="32" borderId="0" xfId="47" applyNumberFormat="1" applyFont="1" applyFill="1" applyAlignment="1" applyProtection="1">
      <alignment vertical="center"/>
      <protection locked="0"/>
    </xf>
    <xf numFmtId="179" fontId="12" fillId="0" borderId="0" xfId="47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44" fontId="2" fillId="32" borderId="26" xfId="44" applyFont="1" applyFill="1" applyBorder="1" applyAlignment="1" applyProtection="1">
      <alignment vertical="center" wrapText="1"/>
      <protection locked="0"/>
    </xf>
    <xf numFmtId="44" fontId="2" fillId="32" borderId="31" xfId="44" applyFont="1" applyFill="1" applyBorder="1" applyAlignment="1" applyProtection="1">
      <alignment vertical="center" wrapText="1"/>
      <protection locked="0"/>
    </xf>
    <xf numFmtId="44" fontId="1" fillId="32" borderId="15" xfId="44" applyFont="1" applyFill="1" applyBorder="1" applyAlignment="1" applyProtection="1">
      <alignment vertical="center" wrapText="1"/>
      <protection locked="0"/>
    </xf>
    <xf numFmtId="179" fontId="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3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1" fillId="32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4" fontId="2" fillId="32" borderId="0" xfId="44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44" fontId="1" fillId="33" borderId="15" xfId="44" applyFont="1" applyFill="1" applyBorder="1" applyAlignment="1" applyProtection="1">
      <alignment vertical="center" wrapText="1"/>
      <protection locked="0"/>
    </xf>
    <xf numFmtId="3" fontId="1" fillId="32" borderId="4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32" borderId="0" xfId="0" applyFont="1" applyFill="1" applyAlignment="1">
      <alignment vertical="center"/>
    </xf>
    <xf numFmtId="0" fontId="17" fillId="33" borderId="46" xfId="0" applyFont="1" applyFill="1" applyBorder="1" applyAlignment="1">
      <alignment horizontal="center" vertical="center" wrapText="1"/>
    </xf>
    <xf numFmtId="44" fontId="7" fillId="33" borderId="46" xfId="44" applyFont="1" applyFill="1" applyBorder="1" applyAlignment="1" applyProtection="1">
      <alignment vertical="center" wrapText="1"/>
      <protection locked="0"/>
    </xf>
    <xf numFmtId="0" fontId="3" fillId="33" borderId="46" xfId="0" applyFont="1" applyFill="1" applyBorder="1" applyAlignment="1">
      <alignment vertical="center" wrapText="1"/>
    </xf>
    <xf numFmtId="44" fontId="3" fillId="33" borderId="46" xfId="44" applyFont="1" applyFill="1" applyBorder="1" applyAlignment="1">
      <alignment vertical="center"/>
    </xf>
    <xf numFmtId="179" fontId="14" fillId="33" borderId="46" xfId="47" applyNumberFormat="1" applyFont="1" applyFill="1" applyBorder="1" applyAlignment="1" applyProtection="1">
      <alignment vertical="center" wrapText="1"/>
      <protection locked="0"/>
    </xf>
    <xf numFmtId="179" fontId="4" fillId="32" borderId="15" xfId="47" applyNumberFormat="1" applyFont="1" applyFill="1" applyBorder="1" applyAlignment="1" applyProtection="1">
      <alignment horizontal="center" vertical="center" wrapText="1"/>
      <protection locked="0"/>
    </xf>
    <xf numFmtId="44" fontId="2" fillId="32" borderId="14" xfId="44" applyFont="1" applyFill="1" applyBorder="1" applyAlignment="1">
      <alignment horizontal="right" vertical="center"/>
    </xf>
    <xf numFmtId="0" fontId="22" fillId="32" borderId="45" xfId="0" applyFont="1" applyFill="1" applyBorder="1" applyAlignment="1">
      <alignment horizontal="center" vertical="center" wrapText="1"/>
    </xf>
    <xf numFmtId="179" fontId="2" fillId="32" borderId="0" xfId="47" applyNumberFormat="1" applyFont="1" applyFill="1" applyBorder="1" applyAlignment="1" applyProtection="1">
      <alignment horizontal="left" vertical="center"/>
      <protection locked="0"/>
    </xf>
    <xf numFmtId="179" fontId="1" fillId="33" borderId="15" xfId="47" applyNumberFormat="1" applyFont="1" applyFill="1" applyBorder="1" applyAlignment="1" applyProtection="1">
      <alignment horizontal="center" vertical="center" wrapText="1"/>
      <protection locked="0"/>
    </xf>
    <xf numFmtId="44" fontId="2" fillId="33" borderId="26" xfId="46" applyNumberFormat="1" applyFont="1" applyFill="1" applyBorder="1" applyAlignment="1" applyProtection="1">
      <alignment vertical="center" wrapText="1"/>
      <protection/>
    </xf>
    <xf numFmtId="43" fontId="1" fillId="33" borderId="15" xfId="46" applyFont="1" applyFill="1" applyBorder="1" applyAlignment="1" applyProtection="1">
      <alignment vertical="center" wrapText="1"/>
      <protection locked="0"/>
    </xf>
    <xf numFmtId="44" fontId="2" fillId="32" borderId="20" xfId="44" applyFont="1" applyFill="1" applyBorder="1" applyAlignment="1" applyProtection="1">
      <alignment vertical="center" wrapText="1"/>
      <protection locked="0"/>
    </xf>
    <xf numFmtId="179" fontId="1" fillId="34" borderId="0" xfId="47" applyNumberFormat="1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Fill="1" applyBorder="1" applyAlignment="1">
      <alignment horizontal="center" vertical="center" wrapText="1"/>
    </xf>
    <xf numFmtId="3" fontId="11" fillId="0" borderId="48" xfId="0" applyNumberFormat="1" applyFont="1" applyFill="1" applyBorder="1" applyAlignment="1">
      <alignment horizontal="center" vertical="center" wrapText="1"/>
    </xf>
    <xf numFmtId="3" fontId="1" fillId="34" borderId="47" xfId="0" applyNumberFormat="1" applyFont="1" applyFill="1" applyBorder="1" applyAlignment="1">
      <alignment horizontal="center" vertical="center" wrapText="1"/>
    </xf>
    <xf numFmtId="3" fontId="11" fillId="34" borderId="4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4" fontId="6" fillId="32" borderId="28" xfId="44" applyFont="1" applyFill="1" applyBorder="1" applyAlignment="1">
      <alignment horizontal="center" vertical="center"/>
    </xf>
    <xf numFmtId="44" fontId="7" fillId="32" borderId="46" xfId="44" applyFont="1" applyFill="1" applyBorder="1" applyAlignment="1" applyProtection="1">
      <alignment vertical="center" wrapText="1"/>
      <protection locked="0"/>
    </xf>
    <xf numFmtId="44" fontId="2" fillId="33" borderId="46" xfId="44" applyFont="1" applyFill="1" applyBorder="1" applyAlignment="1" applyProtection="1">
      <alignment vertical="center" wrapText="1"/>
      <protection locked="0"/>
    </xf>
    <xf numFmtId="44" fontId="1" fillId="33" borderId="15" xfId="44" applyFont="1" applyFill="1" applyBorder="1" applyAlignment="1" applyProtection="1">
      <alignment horizontal="right" vertical="center" wrapText="1"/>
      <protection locked="0"/>
    </xf>
    <xf numFmtId="44" fontId="2" fillId="32" borderId="46" xfId="44" applyFont="1" applyFill="1" applyBorder="1" applyAlignment="1" applyProtection="1">
      <alignment vertical="center" wrapText="1"/>
      <protection locked="0"/>
    </xf>
    <xf numFmtId="0" fontId="11" fillId="0" borderId="49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0" fontId="10" fillId="34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/>
    </xf>
    <xf numFmtId="0" fontId="30" fillId="0" borderId="0" xfId="0" applyFont="1" applyAlignment="1">
      <alignment horizontal="center" vertical="top" wrapText="1"/>
    </xf>
    <xf numFmtId="3" fontId="11" fillId="32" borderId="52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11" fillId="32" borderId="0" xfId="0" applyNumberFormat="1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0" borderId="51" xfId="0" applyFont="1" applyFill="1" applyBorder="1" applyAlignment="1">
      <alignment horizontal="left" vertical="center" wrapText="1"/>
    </xf>
    <xf numFmtId="179" fontId="6" fillId="32" borderId="17" xfId="47" applyNumberFormat="1" applyFont="1" applyFill="1" applyBorder="1" applyAlignment="1" applyProtection="1">
      <alignment horizontal="left" vertical="center" wrapText="1"/>
      <protection locked="0"/>
    </xf>
    <xf numFmtId="179" fontId="6" fillId="32" borderId="55" xfId="47" applyNumberFormat="1" applyFont="1" applyFill="1" applyBorder="1" applyAlignment="1" applyProtection="1">
      <alignment horizontal="left" vertical="center" wrapText="1"/>
      <protection locked="0"/>
    </xf>
    <xf numFmtId="179" fontId="2" fillId="32" borderId="56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57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left" vertical="center"/>
    </xf>
    <xf numFmtId="0" fontId="1" fillId="32" borderId="58" xfId="49" applyFont="1" applyFill="1" applyBorder="1" applyAlignment="1">
      <alignment horizontal="center" vertical="center"/>
      <protection/>
    </xf>
    <xf numFmtId="0" fontId="1" fillId="32" borderId="37" xfId="49" applyFont="1" applyFill="1" applyBorder="1" applyAlignment="1">
      <alignment horizontal="center" vertical="center"/>
      <protection/>
    </xf>
    <xf numFmtId="179" fontId="6" fillId="32" borderId="38" xfId="47" applyNumberFormat="1" applyFont="1" applyFill="1" applyBorder="1" applyAlignment="1" applyProtection="1">
      <alignment horizontal="left" vertical="center" wrapText="1"/>
      <protection locked="0"/>
    </xf>
    <xf numFmtId="179" fontId="6" fillId="32" borderId="59" xfId="47" applyNumberFormat="1" applyFont="1" applyFill="1" applyBorder="1" applyAlignment="1" applyProtection="1">
      <alignment horizontal="left" vertical="center" wrapText="1"/>
      <protection locked="0"/>
    </xf>
    <xf numFmtId="179" fontId="6" fillId="32" borderId="17" xfId="47" applyNumberFormat="1" applyFont="1" applyFill="1" applyBorder="1" applyAlignment="1" applyProtection="1" quotePrefix="1">
      <alignment horizontal="left" vertical="center" wrapText="1"/>
      <protection locked="0"/>
    </xf>
    <xf numFmtId="179" fontId="1" fillId="34" borderId="47" xfId="47" applyNumberFormat="1" applyFont="1" applyFill="1" applyBorder="1" applyAlignment="1" applyProtection="1">
      <alignment horizontal="center" vertical="center" wrapText="1"/>
      <protection locked="0"/>
    </xf>
    <xf numFmtId="179" fontId="1" fillId="34" borderId="60" xfId="47" applyNumberFormat="1" applyFont="1" applyFill="1" applyBorder="1" applyAlignment="1" applyProtection="1">
      <alignment horizontal="center" vertical="center" wrapText="1"/>
      <protection locked="0"/>
    </xf>
    <xf numFmtId="179" fontId="1" fillId="34" borderId="61" xfId="47" applyNumberFormat="1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Fill="1" applyBorder="1" applyAlignment="1">
      <alignment horizontal="right" vertical="center" wrapText="1"/>
    </xf>
    <xf numFmtId="3" fontId="1" fillId="0" borderId="60" xfId="0" applyNumberFormat="1" applyFont="1" applyFill="1" applyBorder="1" applyAlignment="1">
      <alignment horizontal="right" vertical="center" wrapText="1"/>
    </xf>
    <xf numFmtId="3" fontId="1" fillId="0" borderId="62" xfId="0" applyNumberFormat="1" applyFont="1" applyFill="1" applyBorder="1" applyAlignment="1">
      <alignment horizontal="right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0" fontId="23" fillId="33" borderId="46" xfId="0" applyFont="1" applyFill="1" applyBorder="1" applyAlignment="1">
      <alignment horizontal="center" vertical="center" wrapText="1"/>
    </xf>
    <xf numFmtId="3" fontId="1" fillId="34" borderId="65" xfId="0" applyNumberFormat="1" applyFont="1" applyFill="1" applyBorder="1" applyAlignment="1">
      <alignment horizontal="left" vertical="center" wrapText="1"/>
    </xf>
    <xf numFmtId="3" fontId="1" fillId="34" borderId="66" xfId="0" applyNumberFormat="1" applyFont="1" applyFill="1" applyBorder="1" applyAlignment="1">
      <alignment horizontal="left" vertical="center" wrapText="1"/>
    </xf>
    <xf numFmtId="3" fontId="1" fillId="0" borderId="67" xfId="0" applyNumberFormat="1" applyFont="1" applyFill="1" applyBorder="1" applyAlignment="1">
      <alignment horizontal="center" vertical="center" wrapText="1"/>
    </xf>
    <xf numFmtId="0" fontId="23" fillId="33" borderId="6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" fillId="32" borderId="56" xfId="0" applyFont="1" applyFill="1" applyBorder="1" applyAlignment="1">
      <alignment horizontal="center" vertical="center"/>
    </xf>
    <xf numFmtId="0" fontId="17" fillId="32" borderId="4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57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2" fontId="2" fillId="32" borderId="69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1" fillId="32" borderId="52" xfId="0" applyNumberFormat="1" applyFont="1" applyFill="1" applyBorder="1" applyAlignment="1">
      <alignment horizontal="center" vertical="center" wrapText="1"/>
    </xf>
    <xf numFmtId="3" fontId="1" fillId="32" borderId="53" xfId="0" applyNumberFormat="1" applyFont="1" applyFill="1" applyBorder="1" applyAlignment="1">
      <alignment horizontal="center" vertical="center" wrapText="1"/>
    </xf>
    <xf numFmtId="3" fontId="1" fillId="32" borderId="54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/>
    </xf>
    <xf numFmtId="0" fontId="5" fillId="32" borderId="0" xfId="0" applyFont="1" applyFill="1" applyAlignment="1">
      <alignment horizontal="center" vertical="center"/>
    </xf>
    <xf numFmtId="3" fontId="11" fillId="34" borderId="47" xfId="0" applyNumberFormat="1" applyFont="1" applyFill="1" applyBorder="1" applyAlignment="1">
      <alignment horizontal="left" vertical="center" wrapText="1"/>
    </xf>
    <xf numFmtId="3" fontId="11" fillId="34" borderId="60" xfId="0" applyNumberFormat="1" applyFont="1" applyFill="1" applyBorder="1" applyAlignment="1">
      <alignment horizontal="left" vertical="center" wrapText="1"/>
    </xf>
    <xf numFmtId="3" fontId="11" fillId="34" borderId="62" xfId="0" applyNumberFormat="1" applyFont="1" applyFill="1" applyBorder="1" applyAlignment="1">
      <alignment horizontal="left" vertical="center" wrapText="1"/>
    </xf>
    <xf numFmtId="3" fontId="1" fillId="32" borderId="56" xfId="0" applyNumberFormat="1" applyFont="1" applyFill="1" applyBorder="1" applyAlignment="1">
      <alignment horizontal="center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3" fontId="1" fillId="32" borderId="57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right"/>
    </xf>
    <xf numFmtId="3" fontId="1" fillId="0" borderId="47" xfId="0" applyNumberFormat="1" applyFont="1" applyFill="1" applyBorder="1" applyAlignment="1">
      <alignment horizontal="center" vertical="center" wrapText="1"/>
    </xf>
    <xf numFmtId="0" fontId="0" fillId="0" borderId="62" xfId="0" applyFill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dxfs count="1">
    <dxf>
      <font>
        <strike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171450</xdr:rowOff>
    </xdr:from>
    <xdr:to>
      <xdr:col>5</xdr:col>
      <xdr:colOff>190500</xdr:colOff>
      <xdr:row>4</xdr:row>
      <xdr:rowOff>95250</xdr:rowOff>
    </xdr:to>
    <xdr:pic>
      <xdr:nvPicPr>
        <xdr:cNvPr id="1" name="Picture 21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429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</xdr:row>
      <xdr:rowOff>133350</xdr:rowOff>
    </xdr:from>
    <xdr:to>
      <xdr:col>7</xdr:col>
      <xdr:colOff>885825</xdr:colOff>
      <xdr:row>4</xdr:row>
      <xdr:rowOff>142875</xdr:rowOff>
    </xdr:to>
    <xdr:pic>
      <xdr:nvPicPr>
        <xdr:cNvPr id="2" name="Picture 20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04800"/>
          <a:ext cx="561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3133725</xdr:colOff>
      <xdr:row>1</xdr:row>
      <xdr:rowOff>180975</xdr:rowOff>
    </xdr:from>
    <xdr:to>
      <xdr:col>7</xdr:col>
      <xdr:colOff>4067175</xdr:colOff>
      <xdr:row>4</xdr:row>
      <xdr:rowOff>114300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352425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0</xdr:rowOff>
    </xdr:from>
    <xdr:to>
      <xdr:col>2</xdr:col>
      <xdr:colOff>95250</xdr:colOff>
      <xdr:row>4</xdr:row>
      <xdr:rowOff>38100</xdr:rowOff>
    </xdr:to>
    <xdr:pic>
      <xdr:nvPicPr>
        <xdr:cNvPr id="1" name="Picture 4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90500"/>
          <a:ext cx="1219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</xdr:row>
      <xdr:rowOff>47625</xdr:rowOff>
    </xdr:from>
    <xdr:to>
      <xdr:col>3</xdr:col>
      <xdr:colOff>619125</xdr:colOff>
      <xdr:row>4</xdr:row>
      <xdr:rowOff>123825</xdr:rowOff>
    </xdr:to>
    <xdr:pic>
      <xdr:nvPicPr>
        <xdr:cNvPr id="2" name="Picture 3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38125"/>
          <a:ext cx="523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895350</xdr:colOff>
      <xdr:row>1</xdr:row>
      <xdr:rowOff>123825</xdr:rowOff>
    </xdr:from>
    <xdr:to>
      <xdr:col>5</xdr:col>
      <xdr:colOff>400050</xdr:colOff>
      <xdr:row>4</xdr:row>
      <xdr:rowOff>133350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3143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2</xdr:col>
      <xdr:colOff>838200</xdr:colOff>
      <xdr:row>4</xdr:row>
      <xdr:rowOff>47625</xdr:rowOff>
    </xdr:to>
    <xdr:pic>
      <xdr:nvPicPr>
        <xdr:cNvPr id="1" name="Picture 2" descr="75px-Regione_Puglia-Stemma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"/>
          <a:ext cx="514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1466850</xdr:colOff>
      <xdr:row>0</xdr:row>
      <xdr:rowOff>171450</xdr:rowOff>
    </xdr:from>
    <xdr:to>
      <xdr:col>4</xdr:col>
      <xdr:colOff>638175</xdr:colOff>
      <xdr:row>4</xdr:row>
      <xdr:rowOff>38100</xdr:rowOff>
    </xdr:to>
    <xdr:pic>
      <xdr:nvPicPr>
        <xdr:cNvPr id="2" name="Immagin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714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114300</xdr:rowOff>
    </xdr:from>
    <xdr:to>
      <xdr:col>0</xdr:col>
      <xdr:colOff>1476375</xdr:colOff>
      <xdr:row>3</xdr:row>
      <xdr:rowOff>152400</xdr:rowOff>
    </xdr:to>
    <xdr:pic>
      <xdr:nvPicPr>
        <xdr:cNvPr id="3" name="Picture 4" descr="logo-europ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1430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95250</xdr:rowOff>
    </xdr:from>
    <xdr:to>
      <xdr:col>0</xdr:col>
      <xdr:colOff>1733550</xdr:colOff>
      <xdr:row>2</xdr:row>
      <xdr:rowOff>314325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0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0</xdr:row>
      <xdr:rowOff>104775</xdr:rowOff>
    </xdr:from>
    <xdr:to>
      <xdr:col>5</xdr:col>
      <xdr:colOff>171450</xdr:colOff>
      <xdr:row>2</xdr:row>
      <xdr:rowOff>400050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0477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180975</xdr:colOff>
      <xdr:row>0</xdr:row>
      <xdr:rowOff>123825</xdr:rowOff>
    </xdr:from>
    <xdr:to>
      <xdr:col>10</xdr:col>
      <xdr:colOff>285750</xdr:colOff>
      <xdr:row>2</xdr:row>
      <xdr:rowOff>352425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1238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zoomScale="65" zoomScaleNormal="65" zoomScaleSheetLayoutView="75" zoomScalePageLayoutView="0" workbookViewId="0" topLeftCell="A1">
      <selection activeCell="H1" sqref="H1"/>
    </sheetView>
  </sheetViews>
  <sheetFormatPr defaultColWidth="9.140625" defaultRowHeight="12.75"/>
  <cols>
    <col min="1" max="1" width="25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104.57421875" style="0" customWidth="1"/>
    <col min="9" max="9" width="19.8515625" style="0" customWidth="1"/>
    <col min="15" max="15" width="17.28125" style="0" customWidth="1"/>
  </cols>
  <sheetData>
    <row r="1" spans="1:8" ht="13.5" customHeight="1">
      <c r="A1" s="150">
        <f>E10</f>
        <v>0</v>
      </c>
      <c r="H1" s="149" t="s">
        <v>59</v>
      </c>
    </row>
    <row r="2" ht="36" customHeight="1">
      <c r="A2" s="144"/>
    </row>
    <row r="3" ht="21.75" customHeight="1">
      <c r="I3" s="143"/>
    </row>
    <row r="6" spans="1:15" ht="61.5" customHeight="1">
      <c r="A6" s="166" t="s">
        <v>58</v>
      </c>
      <c r="B6" s="167"/>
      <c r="C6" s="167"/>
      <c r="D6" s="167"/>
      <c r="E6" s="167"/>
      <c r="F6" s="167"/>
      <c r="G6" s="167"/>
      <c r="H6" s="168"/>
      <c r="I6" s="169"/>
      <c r="J6" s="169"/>
      <c r="K6" s="169"/>
      <c r="L6" s="169"/>
      <c r="M6" s="169"/>
      <c r="N6" s="169"/>
      <c r="O6" s="169"/>
    </row>
    <row r="7" spans="1:15" ht="42" customHeight="1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8" s="27" customFormat="1" ht="27" customHeight="1" thickBot="1">
      <c r="A8" s="159" t="s">
        <v>43</v>
      </c>
      <c r="B8" s="170"/>
      <c r="C8" s="170"/>
      <c r="D8" s="170"/>
      <c r="E8" s="156"/>
      <c r="F8" s="157"/>
      <c r="G8" s="157"/>
      <c r="H8" s="158"/>
    </row>
    <row r="9" spans="1:15" s="27" customFormat="1" ht="24.75" customHeight="1" thickBot="1">
      <c r="A9" s="159" t="s">
        <v>44</v>
      </c>
      <c r="B9" s="170"/>
      <c r="C9" s="170"/>
      <c r="D9" s="170"/>
      <c r="E9" s="156"/>
      <c r="F9" s="157"/>
      <c r="G9" s="157"/>
      <c r="H9" s="158"/>
      <c r="I9" s="28"/>
      <c r="J9" s="28"/>
      <c r="K9" s="28"/>
      <c r="L9" s="28"/>
      <c r="M9" s="28"/>
      <c r="N9" s="28"/>
      <c r="O9" s="28"/>
    </row>
    <row r="10" spans="1:15" s="27" customFormat="1" ht="24.75" customHeight="1" thickBot="1">
      <c r="A10" s="159" t="s">
        <v>60</v>
      </c>
      <c r="B10" s="160"/>
      <c r="C10" s="160"/>
      <c r="D10" s="161"/>
      <c r="E10" s="162"/>
      <c r="F10" s="163"/>
      <c r="G10" s="163"/>
      <c r="H10" s="164"/>
      <c r="I10" s="28"/>
      <c r="J10" s="28"/>
      <c r="K10" s="28"/>
      <c r="L10" s="28"/>
      <c r="M10" s="28"/>
      <c r="N10" s="28"/>
      <c r="O10" s="28"/>
    </row>
    <row r="11" spans="1:15" s="27" customFormat="1" ht="25.5" customHeight="1" thickBot="1">
      <c r="A11" s="159" t="s">
        <v>13</v>
      </c>
      <c r="B11" s="170"/>
      <c r="C11" s="170"/>
      <c r="D11" s="170"/>
      <c r="E11" s="171"/>
      <c r="F11" s="172"/>
      <c r="G11" s="172"/>
      <c r="H11" s="173"/>
      <c r="I11" s="41"/>
      <c r="J11" s="41"/>
      <c r="K11" s="41"/>
      <c r="L11" s="41"/>
      <c r="M11" s="41"/>
      <c r="N11" s="41"/>
      <c r="O11" s="41"/>
    </row>
    <row r="12" spans="1:15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1" customFormat="1" ht="13.5" thickBo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31" customFormat="1" ht="15.75" thickBot="1">
      <c r="A14" s="30"/>
      <c r="B14" s="30"/>
      <c r="C14" s="30"/>
      <c r="D14" s="30"/>
      <c r="E14" s="32"/>
      <c r="F14" s="30"/>
      <c r="G14" s="44" t="s">
        <v>56</v>
      </c>
      <c r="H14" s="45"/>
      <c r="I14" s="22"/>
      <c r="J14" s="22"/>
      <c r="K14" s="22"/>
      <c r="L14" s="29"/>
      <c r="M14" s="30"/>
      <c r="N14" s="30"/>
      <c r="O14" s="30"/>
    </row>
    <row r="15" spans="1:15" s="31" customFormat="1" ht="14.25" customHeight="1">
      <c r="A15" s="30"/>
      <c r="B15" s="30"/>
      <c r="C15" s="30"/>
      <c r="D15" s="30"/>
      <c r="E15" s="33"/>
      <c r="F15" s="30"/>
      <c r="G15" s="46"/>
      <c r="H15" s="44" t="s">
        <v>20</v>
      </c>
      <c r="J15" s="22"/>
      <c r="K15" s="22"/>
      <c r="L15" s="29"/>
      <c r="M15" s="30"/>
      <c r="N15" s="30"/>
      <c r="O15" s="30"/>
    </row>
    <row r="16" spans="1:15" s="31" customFormat="1" ht="8.25" customHeight="1" thickBot="1">
      <c r="A16" s="30"/>
      <c r="B16" s="30"/>
      <c r="C16" s="30"/>
      <c r="D16" s="30"/>
      <c r="E16" s="33"/>
      <c r="F16" s="30"/>
      <c r="G16" s="30"/>
      <c r="H16" s="22"/>
      <c r="I16" s="22"/>
      <c r="J16" s="22"/>
      <c r="K16" s="22"/>
      <c r="L16" s="29"/>
      <c r="M16" s="30"/>
      <c r="N16" s="30"/>
      <c r="O16" s="30"/>
    </row>
    <row r="17" spans="1:15" s="31" customFormat="1" ht="15.75" thickBot="1">
      <c r="A17" s="30"/>
      <c r="B17" s="30"/>
      <c r="C17" s="30"/>
      <c r="D17" s="30"/>
      <c r="E17" s="38"/>
      <c r="F17" s="39"/>
      <c r="G17" s="22" t="s">
        <v>57</v>
      </c>
      <c r="I17" s="40"/>
      <c r="J17" s="40"/>
      <c r="K17" s="22"/>
      <c r="L17" s="29"/>
      <c r="M17" s="30"/>
      <c r="N17" s="30"/>
      <c r="O17" s="30"/>
    </row>
    <row r="18" spans="1:15" s="31" customFormat="1" ht="14.25" customHeight="1">
      <c r="A18" s="30"/>
      <c r="B18" s="30"/>
      <c r="C18" s="30"/>
      <c r="D18" s="30"/>
      <c r="E18" s="33"/>
      <c r="F18" s="30"/>
      <c r="G18" s="46"/>
      <c r="H18" s="44" t="s">
        <v>21</v>
      </c>
      <c r="I18" s="22"/>
      <c r="J18" s="22"/>
      <c r="K18" s="22"/>
      <c r="L18" s="29"/>
      <c r="M18" s="30"/>
      <c r="N18" s="30"/>
      <c r="O18" s="30"/>
    </row>
    <row r="19" spans="1:15" s="31" customFormat="1" ht="12.75">
      <c r="A19" s="30"/>
      <c r="B19" s="30"/>
      <c r="C19" s="30"/>
      <c r="D19" s="30"/>
      <c r="E19" s="30"/>
      <c r="F19" s="30"/>
      <c r="G19" s="29"/>
      <c r="I19" s="29"/>
      <c r="J19" s="29"/>
      <c r="K19" s="29"/>
      <c r="L19" s="29"/>
      <c r="M19" s="30"/>
      <c r="N19" s="30"/>
      <c r="O19" s="30"/>
    </row>
    <row r="20" spans="1:14" s="119" customFormat="1" ht="15">
      <c r="A20" s="33"/>
      <c r="B20" s="33"/>
      <c r="C20" s="33"/>
      <c r="D20" s="33"/>
      <c r="E20" s="119" t="s">
        <v>45</v>
      </c>
      <c r="F20" s="120"/>
      <c r="H20" s="120"/>
      <c r="I20" s="120"/>
      <c r="J20" s="120"/>
      <c r="K20" s="118"/>
      <c r="L20" s="33"/>
      <c r="M20" s="33"/>
      <c r="N20" s="33"/>
    </row>
    <row r="21" spans="1:14" s="31" customFormat="1" ht="15">
      <c r="A21" s="30"/>
      <c r="B21" s="30"/>
      <c r="C21" s="30"/>
      <c r="D21" s="30"/>
      <c r="E21" s="31" t="s">
        <v>33</v>
      </c>
      <c r="F21" s="22"/>
      <c r="H21" s="22"/>
      <c r="I21" s="22"/>
      <c r="J21" s="22"/>
      <c r="K21" s="29"/>
      <c r="L21" s="30"/>
      <c r="M21" s="30"/>
      <c r="N21" s="30"/>
    </row>
    <row r="22" spans="1:15" s="31" customFormat="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31" customFormat="1" ht="15.75">
      <c r="A23" s="10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s="31" customFormat="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s="31" customFormat="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31" customFormat="1" ht="12.75">
      <c r="A26" s="34" t="s">
        <v>32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s="31" customFormat="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s="31" customFormat="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31" customFormat="1" ht="12.75">
      <c r="A29" s="37" t="s">
        <v>15</v>
      </c>
      <c r="B29" s="37"/>
      <c r="C29" s="37"/>
      <c r="D29" s="37"/>
      <c r="E29" s="37"/>
      <c r="F29" s="37"/>
      <c r="G29" s="37"/>
      <c r="H29" s="37"/>
      <c r="I29" s="34"/>
      <c r="J29" s="34"/>
      <c r="K29" s="34"/>
      <c r="L29" s="34"/>
      <c r="M29" s="34"/>
      <c r="N29" s="34"/>
      <c r="O29" s="34"/>
    </row>
    <row r="30" spans="1:15" s="31" customFormat="1" ht="12.75">
      <c r="A30" s="34" t="s">
        <v>16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s="31" customFormat="1" ht="12.75">
      <c r="A31" s="34" t="s">
        <v>17</v>
      </c>
      <c r="B31" s="34"/>
      <c r="C31" s="34"/>
      <c r="D31" s="34" t="s">
        <v>18</v>
      </c>
      <c r="E31" s="34"/>
      <c r="F31" s="34"/>
      <c r="G31" s="34"/>
      <c r="H31" s="34" t="s">
        <v>19</v>
      </c>
      <c r="I31" s="34"/>
      <c r="J31" s="34"/>
      <c r="K31" s="34"/>
      <c r="L31" s="34"/>
      <c r="M31" s="34"/>
      <c r="N31" s="34"/>
      <c r="O31" s="34"/>
    </row>
    <row r="41" spans="8:10" ht="12.75">
      <c r="H41" s="145"/>
      <c r="I41" s="145"/>
      <c r="J41" s="146"/>
    </row>
    <row r="42" spans="8:10" ht="12.75">
      <c r="H42" s="147"/>
      <c r="I42" s="147"/>
      <c r="J42" s="165"/>
    </row>
    <row r="43" spans="8:10" ht="12.75">
      <c r="H43" s="148"/>
      <c r="I43" s="148"/>
      <c r="J43" s="165"/>
    </row>
  </sheetData>
  <sheetProtection/>
  <mergeCells count="11">
    <mergeCell ref="A9:D9"/>
    <mergeCell ref="E9:H9"/>
    <mergeCell ref="A10:D10"/>
    <mergeCell ref="E10:H10"/>
    <mergeCell ref="J42:J43"/>
    <mergeCell ref="A6:H6"/>
    <mergeCell ref="I6:O6"/>
    <mergeCell ref="A11:D11"/>
    <mergeCell ref="A8:D8"/>
    <mergeCell ref="E8:H8"/>
    <mergeCell ref="E11:H11"/>
  </mergeCells>
  <printOptions horizontalCentered="1" verticalCentered="1"/>
  <pageMargins left="0.31496062992125984" right="0.4330708661417323" top="0.15748031496062992" bottom="2.834645669291339" header="0" footer="0.35433070866141736"/>
  <pageSetup fitToHeight="1" fitToWidth="1" horizontalDpi="600" verticalDpi="600" orientation="landscape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view="pageLayout" zoomScale="65" zoomScaleNormal="75" zoomScalePageLayoutView="65" workbookViewId="0" topLeftCell="A1">
      <selection activeCell="F1" sqref="F1"/>
    </sheetView>
  </sheetViews>
  <sheetFormatPr defaultColWidth="9.140625" defaultRowHeight="12.75"/>
  <cols>
    <col min="1" max="1" width="20.8515625" style="93" customWidth="1"/>
    <col min="2" max="2" width="28.28125" style="93" customWidth="1"/>
    <col min="3" max="4" width="23.8515625" style="93" customWidth="1"/>
    <col min="5" max="6" width="20.140625" style="93" customWidth="1"/>
    <col min="7" max="16384" width="9.140625" style="93" customWidth="1"/>
  </cols>
  <sheetData>
    <row r="1" ht="15" customHeight="1"/>
    <row r="2" ht="31.5" customHeight="1">
      <c r="A2" s="144"/>
    </row>
    <row r="5" spans="1:4" ht="30.75" customHeight="1">
      <c r="A5" s="123" t="s">
        <v>53</v>
      </c>
      <c r="B5" s="123"/>
      <c r="C5" s="123"/>
      <c r="D5" s="123"/>
    </row>
    <row r="6" spans="1:8" ht="43.5" customHeight="1">
      <c r="A6" s="166" t="s">
        <v>58</v>
      </c>
      <c r="B6" s="167"/>
      <c r="C6" s="167"/>
      <c r="D6" s="167"/>
      <c r="E6" s="167"/>
      <c r="F6" s="167"/>
      <c r="G6" s="167"/>
      <c r="H6" s="168"/>
    </row>
    <row r="7" spans="1:6" ht="32.25" customHeight="1" thickBot="1">
      <c r="A7" s="187" t="s">
        <v>0</v>
      </c>
      <c r="B7" s="188"/>
      <c r="C7" s="189"/>
      <c r="D7" s="193"/>
      <c r="E7" s="194"/>
      <c r="F7" s="194"/>
    </row>
    <row r="8" spans="1:6" s="1" customFormat="1" ht="29.25" customHeight="1">
      <c r="A8" s="190" t="s">
        <v>29</v>
      </c>
      <c r="B8" s="191"/>
      <c r="C8" s="191"/>
      <c r="D8" s="191"/>
      <c r="E8" s="191"/>
      <c r="F8" s="191"/>
    </row>
    <row r="9" spans="1:6" s="1" customFormat="1" ht="19.5" customHeight="1">
      <c r="A9" s="114"/>
      <c r="B9" s="114"/>
      <c r="C9" s="114"/>
      <c r="D9" s="114"/>
      <c r="E9" s="114"/>
      <c r="F9" s="114"/>
    </row>
    <row r="10" spans="1:6" ht="36.75" customHeight="1" thickBot="1">
      <c r="A10" s="184" t="s">
        <v>37</v>
      </c>
      <c r="B10" s="185"/>
      <c r="C10" s="185"/>
      <c r="D10" s="186"/>
      <c r="E10" s="192" t="s">
        <v>23</v>
      </c>
      <c r="F10" s="192"/>
    </row>
    <row r="11" spans="1:6" s="95" customFormat="1" ht="36" customHeight="1" thickBot="1">
      <c r="A11" s="179" t="s">
        <v>9</v>
      </c>
      <c r="B11" s="180"/>
      <c r="C11" s="130" t="s">
        <v>35</v>
      </c>
      <c r="D11" s="23" t="s">
        <v>36</v>
      </c>
      <c r="E11" s="125" t="s">
        <v>34</v>
      </c>
      <c r="F11" s="125" t="s">
        <v>24</v>
      </c>
    </row>
    <row r="12" spans="1:6" s="97" customFormat="1" ht="25.5" customHeight="1">
      <c r="A12" s="174" t="s">
        <v>61</v>
      </c>
      <c r="B12" s="175"/>
      <c r="C12" s="107"/>
      <c r="D12" s="152">
        <f>+SA_CONSULENZE!H21</f>
        <v>0</v>
      </c>
      <c r="E12" s="126">
        <f>+SA_CONSULENZE!M21</f>
        <v>0</v>
      </c>
      <c r="F12" s="127"/>
    </row>
    <row r="13" spans="1:6" s="97" customFormat="1" ht="25.5" customHeight="1">
      <c r="A13" s="174" t="s">
        <v>62</v>
      </c>
      <c r="B13" s="175"/>
      <c r="C13" s="108"/>
      <c r="D13" s="152">
        <f>+SB_TEST_PROVE!H21</f>
        <v>0</v>
      </c>
      <c r="E13" s="126">
        <f>+SB_TEST_PROVE!L21</f>
        <v>0</v>
      </c>
      <c r="F13" s="127"/>
    </row>
    <row r="14" spans="1:6" s="97" customFormat="1" ht="25.5" customHeight="1">
      <c r="A14" s="183" t="s">
        <v>63</v>
      </c>
      <c r="B14" s="175"/>
      <c r="C14" s="108"/>
      <c r="D14" s="152">
        <f>+SC_FATT_UNIV!H21</f>
        <v>0</v>
      </c>
      <c r="E14" s="126">
        <f>+SC_FATT_UNIV!L21</f>
        <v>0</v>
      </c>
      <c r="F14" s="127"/>
    </row>
    <row r="15" spans="1:6" s="97" customFormat="1" ht="25.5" customHeight="1">
      <c r="A15" s="174" t="s">
        <v>64</v>
      </c>
      <c r="B15" s="175"/>
      <c r="C15" s="108"/>
      <c r="D15" s="152">
        <f>+SD_STU_FATT_RICERCATORI!H21</f>
        <v>0</v>
      </c>
      <c r="E15" s="126">
        <f>+SD_STU_FATT_RICERCATORI!L21</f>
        <v>0</v>
      </c>
      <c r="F15" s="127"/>
    </row>
    <row r="16" spans="1:6" s="97" customFormat="1" ht="25.5" customHeight="1">
      <c r="A16" s="174" t="s">
        <v>65</v>
      </c>
      <c r="B16" s="175"/>
      <c r="D16" s="152">
        <f>+SE_COSTITUZ_RAGGRUPPAMENTO!H21</f>
        <v>0</v>
      </c>
      <c r="E16" s="126">
        <f>+SE_COSTITUZ_RAGGRUPPAMENTO!L21</f>
        <v>0</v>
      </c>
      <c r="F16" s="127"/>
    </row>
    <row r="17" spans="1:6" s="97" customFormat="1" ht="25.5" customHeight="1" thickBot="1">
      <c r="A17" s="181" t="s">
        <v>66</v>
      </c>
      <c r="B17" s="182"/>
      <c r="C17" s="108"/>
      <c r="D17" s="152">
        <f>+SA_CONSULENZE!H22</f>
        <v>0</v>
      </c>
      <c r="E17" s="126">
        <f>+SA_CONSULENZE!M22</f>
        <v>0</v>
      </c>
      <c r="F17" s="127"/>
    </row>
    <row r="18" spans="1:6" s="98" customFormat="1" ht="25.5" customHeight="1" thickBot="1">
      <c r="A18" s="176" t="s">
        <v>10</v>
      </c>
      <c r="B18" s="177"/>
      <c r="C18" s="109">
        <f>SUM(C12:C15)</f>
        <v>0</v>
      </c>
      <c r="D18" s="109">
        <f>SUM(D12:D17)</f>
        <v>0</v>
      </c>
      <c r="E18" s="154">
        <f>SUM(E12:E17)</f>
        <v>0</v>
      </c>
      <c r="F18" s="129"/>
    </row>
    <row r="19" spans="1:4" s="98" customFormat="1" ht="33" customHeight="1">
      <c r="A19" s="25"/>
      <c r="B19" s="99"/>
      <c r="C19" s="99"/>
      <c r="D19" s="99"/>
    </row>
    <row r="20" spans="1:2" s="98" customFormat="1" ht="33" customHeight="1">
      <c r="A20" s="100"/>
      <c r="B20" s="100"/>
    </row>
    <row r="21" spans="1:2" s="98" customFormat="1" ht="35.25" customHeight="1">
      <c r="A21" s="102" t="s">
        <v>30</v>
      </c>
      <c r="B21" s="103"/>
    </row>
    <row r="22" spans="1:4" ht="30" customHeight="1">
      <c r="A22" s="178"/>
      <c r="B22" s="178"/>
      <c r="C22" s="100"/>
      <c r="D22" s="100"/>
    </row>
    <row r="23" spans="1:4" ht="26.25" customHeight="1">
      <c r="A23" s="104"/>
      <c r="B23" s="104"/>
      <c r="D23" s="24" t="s">
        <v>14</v>
      </c>
    </row>
    <row r="24" spans="1:14" s="113" customFormat="1" ht="15">
      <c r="A24" s="104"/>
      <c r="B24" s="104"/>
      <c r="D24" s="105"/>
      <c r="G24" s="96"/>
      <c r="H24" s="96"/>
      <c r="I24" s="96"/>
      <c r="J24" s="96"/>
      <c r="K24" s="96"/>
      <c r="N24" s="96"/>
    </row>
    <row r="25" spans="1:14" s="113" customFormat="1" ht="15">
      <c r="A25" s="124"/>
      <c r="B25" s="104"/>
      <c r="C25" s="105"/>
      <c r="D25" s="105"/>
      <c r="E25" s="105"/>
      <c r="G25" s="96"/>
      <c r="H25" s="96"/>
      <c r="I25" s="96"/>
      <c r="J25" s="96"/>
      <c r="K25" s="96"/>
      <c r="N25" s="96"/>
    </row>
    <row r="26" spans="1:4" ht="15" customHeight="1">
      <c r="A26" s="100"/>
      <c r="B26" s="100"/>
      <c r="C26" s="100"/>
      <c r="D26" s="100"/>
    </row>
    <row r="27" spans="1:4" ht="15" customHeight="1">
      <c r="A27" s="100"/>
      <c r="B27" s="100"/>
      <c r="C27" s="100"/>
      <c r="D27" s="100"/>
    </row>
    <row r="28" spans="2:4" ht="15" customHeight="1">
      <c r="B28" s="145"/>
      <c r="C28" s="145"/>
      <c r="D28" s="146"/>
    </row>
    <row r="29" spans="3:4" ht="15" customHeight="1">
      <c r="C29" s="100"/>
      <c r="D29" s="100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</sheetData>
  <sheetProtection/>
  <mergeCells count="15">
    <mergeCell ref="A6:H6"/>
    <mergeCell ref="A10:D10"/>
    <mergeCell ref="A7:C7"/>
    <mergeCell ref="A8:F8"/>
    <mergeCell ref="E10:F10"/>
    <mergeCell ref="D7:F7"/>
    <mergeCell ref="A13:B13"/>
    <mergeCell ref="A18:B18"/>
    <mergeCell ref="A22:B22"/>
    <mergeCell ref="A11:B11"/>
    <mergeCell ref="A12:B12"/>
    <mergeCell ref="A16:B16"/>
    <mergeCell ref="A17:B17"/>
    <mergeCell ref="A14:B14"/>
    <mergeCell ref="A15:B15"/>
  </mergeCells>
  <printOptions horizontalCentered="1"/>
  <pageMargins left="0.7086614173228347" right="0.3937007874015748" top="0.4724409448818898" bottom="0.7480314960629921" header="0.5118110236220472" footer="0.5118110236220472"/>
  <pageSetup fitToHeight="1" fitToWidth="1" horizontalDpi="600" verticalDpi="600" orientation="landscape" paperSize="9" scale="71" r:id="rId2"/>
  <headerFooter alignWithMargins="0">
    <oddHeader>&amp;RSCHEDA S1 - RIEPILOGO SPESE RENDICONTATE nel PRIMO PERIODO (8 mesi, minimo 50%)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view="pageLayout" zoomScale="65" zoomScaleNormal="75" zoomScaleSheetLayoutView="80" zoomScalePageLayoutView="65" workbookViewId="0" topLeftCell="A1">
      <selection activeCell="I1" sqref="I1"/>
    </sheetView>
  </sheetViews>
  <sheetFormatPr defaultColWidth="9.140625" defaultRowHeight="12.75"/>
  <cols>
    <col min="1" max="1" width="31.7109375" style="93" customWidth="1"/>
    <col min="2" max="2" width="22.00390625" style="93" customWidth="1"/>
    <col min="3" max="6" width="23.8515625" style="93" customWidth="1"/>
    <col min="7" max="8" width="20.140625" style="93" customWidth="1"/>
    <col min="9" max="9" width="23.57421875" style="93" customWidth="1"/>
    <col min="10" max="16384" width="9.140625" style="93" customWidth="1"/>
  </cols>
  <sheetData>
    <row r="1" ht="30" customHeight="1">
      <c r="A1" s="144"/>
    </row>
    <row r="5" spans="1:6" ht="30.75" customHeight="1">
      <c r="A5" s="123" t="s">
        <v>54</v>
      </c>
      <c r="B5" s="123"/>
      <c r="C5" s="123"/>
      <c r="D5" s="123"/>
      <c r="E5" s="123"/>
      <c r="F5" s="123"/>
    </row>
    <row r="6" spans="1:8" ht="48" customHeight="1">
      <c r="A6" s="166" t="s">
        <v>58</v>
      </c>
      <c r="B6" s="167"/>
      <c r="C6" s="167"/>
      <c r="D6" s="167"/>
      <c r="E6" s="167"/>
      <c r="F6" s="167"/>
      <c r="G6" s="167"/>
      <c r="H6" s="168"/>
    </row>
    <row r="7" spans="1:8" ht="32.25" customHeight="1" thickBot="1">
      <c r="A7" s="187" t="s">
        <v>0</v>
      </c>
      <c r="B7" s="188"/>
      <c r="C7" s="189"/>
      <c r="D7" s="193"/>
      <c r="E7" s="194"/>
      <c r="F7" s="194"/>
      <c r="G7" s="194"/>
      <c r="H7" s="194"/>
    </row>
    <row r="8" spans="1:8" s="1" customFormat="1" ht="29.25" customHeight="1">
      <c r="A8" s="190" t="s">
        <v>52</v>
      </c>
      <c r="B8" s="191"/>
      <c r="C8" s="191"/>
      <c r="D8" s="191"/>
      <c r="E8" s="191"/>
      <c r="F8" s="191"/>
      <c r="G8" s="191"/>
      <c r="H8" s="195"/>
    </row>
    <row r="9" spans="1:8" s="1" customFormat="1" ht="19.5" customHeight="1">
      <c r="A9" s="114"/>
      <c r="B9" s="114"/>
      <c r="C9" s="114"/>
      <c r="D9" s="114"/>
      <c r="E9" s="114"/>
      <c r="F9" s="114"/>
      <c r="G9" s="114"/>
      <c r="H9" s="114"/>
    </row>
    <row r="10" spans="1:9" ht="36.75" customHeight="1" thickBot="1">
      <c r="A10" s="184" t="s">
        <v>46</v>
      </c>
      <c r="B10" s="185"/>
      <c r="C10" s="185"/>
      <c r="D10" s="185"/>
      <c r="E10" s="186"/>
      <c r="F10" s="138"/>
      <c r="G10" s="196" t="s">
        <v>23</v>
      </c>
      <c r="H10" s="197"/>
      <c r="I10" s="197"/>
    </row>
    <row r="11" spans="1:9" s="95" customFormat="1" ht="60.75" customHeight="1" thickBot="1">
      <c r="A11" s="179" t="s">
        <v>9</v>
      </c>
      <c r="B11" s="180"/>
      <c r="C11" s="130" t="s">
        <v>35</v>
      </c>
      <c r="D11" s="23" t="s">
        <v>47</v>
      </c>
      <c r="E11" s="23" t="s">
        <v>40</v>
      </c>
      <c r="F11" s="23" t="s">
        <v>49</v>
      </c>
      <c r="G11" s="125" t="s">
        <v>41</v>
      </c>
      <c r="H11" s="125" t="s">
        <v>24</v>
      </c>
      <c r="I11" s="134" t="s">
        <v>42</v>
      </c>
    </row>
    <row r="12" spans="1:9" s="97" customFormat="1" ht="25.5" customHeight="1" thickBot="1">
      <c r="A12" s="174" t="s">
        <v>61</v>
      </c>
      <c r="B12" s="198"/>
      <c r="C12" s="107"/>
      <c r="D12" s="107"/>
      <c r="E12" s="152">
        <f>+SA_CONSULENZE!H21</f>
        <v>0</v>
      </c>
      <c r="F12" s="155">
        <f aca="true" t="shared" si="0" ref="F12:F17">SUM(D12:E12)</f>
        <v>0</v>
      </c>
      <c r="G12" s="126">
        <f>+SA_CONSULENZE!M21</f>
        <v>0</v>
      </c>
      <c r="H12" s="127"/>
      <c r="I12" s="135"/>
    </row>
    <row r="13" spans="1:9" s="97" customFormat="1" ht="25.5" customHeight="1" thickBot="1">
      <c r="A13" s="174" t="s">
        <v>62</v>
      </c>
      <c r="B13" s="198"/>
      <c r="C13" s="108"/>
      <c r="D13" s="137">
        <v>0</v>
      </c>
      <c r="E13" s="152">
        <f>+SB_TEST_PROVE!H21</f>
        <v>0</v>
      </c>
      <c r="F13" s="155">
        <f t="shared" si="0"/>
        <v>0</v>
      </c>
      <c r="G13" s="126">
        <f>+SB_TEST_PROVE!L21</f>
        <v>0</v>
      </c>
      <c r="H13" s="127"/>
      <c r="I13" s="135"/>
    </row>
    <row r="14" spans="1:9" s="97" customFormat="1" ht="25.5" customHeight="1" thickBot="1">
      <c r="A14" s="174" t="s">
        <v>63</v>
      </c>
      <c r="B14" s="198"/>
      <c r="C14" s="108"/>
      <c r="D14" s="137">
        <v>0</v>
      </c>
      <c r="E14" s="152">
        <f>+SC_FATT_UNIV!H21</f>
        <v>0</v>
      </c>
      <c r="F14" s="155">
        <f t="shared" si="0"/>
        <v>0</v>
      </c>
      <c r="G14" s="126">
        <f>+SC_FATT_UNIV!L21</f>
        <v>0</v>
      </c>
      <c r="H14" s="127"/>
      <c r="I14" s="135"/>
    </row>
    <row r="15" spans="1:9" s="97" customFormat="1" ht="25.5" customHeight="1" thickBot="1">
      <c r="A15" s="174" t="s">
        <v>64</v>
      </c>
      <c r="B15" s="198"/>
      <c r="C15" s="108"/>
      <c r="D15" s="137">
        <v>0</v>
      </c>
      <c r="E15" s="152">
        <f>+SD_STU_FATT_RICERCATORI!H21</f>
        <v>0</v>
      </c>
      <c r="F15" s="155">
        <f t="shared" si="0"/>
        <v>0</v>
      </c>
      <c r="G15" s="126">
        <f>+SD_STU_FATT_RICERCATORI!L21</f>
        <v>0</v>
      </c>
      <c r="H15" s="127"/>
      <c r="I15" s="135"/>
    </row>
    <row r="16" spans="1:9" s="97" customFormat="1" ht="25.5" customHeight="1" thickBot="1">
      <c r="A16" s="174" t="s">
        <v>65</v>
      </c>
      <c r="B16" s="198"/>
      <c r="C16" s="108"/>
      <c r="D16" s="137">
        <v>0</v>
      </c>
      <c r="E16" s="152">
        <f>+SE_COSTITUZ_RAGGRUPPAMENTO!H21</f>
        <v>0</v>
      </c>
      <c r="F16" s="155">
        <f t="shared" si="0"/>
        <v>0</v>
      </c>
      <c r="G16" s="126">
        <f>+SE_COSTITUZ_RAGGRUPPAMENTO!L21</f>
        <v>0</v>
      </c>
      <c r="H16" s="127"/>
      <c r="I16" s="135"/>
    </row>
    <row r="17" spans="1:9" s="97" customFormat="1" ht="25.5" customHeight="1" thickBot="1">
      <c r="A17" s="181" t="s">
        <v>66</v>
      </c>
      <c r="B17" s="199"/>
      <c r="C17" s="108"/>
      <c r="D17" s="108">
        <v>0</v>
      </c>
      <c r="E17" s="152">
        <f>+SA_CONSULENZE!H22</f>
        <v>0</v>
      </c>
      <c r="F17" s="155">
        <f t="shared" si="0"/>
        <v>0</v>
      </c>
      <c r="G17" s="126">
        <f>+SA_CONSULENZE!M22</f>
        <v>0</v>
      </c>
      <c r="H17" s="127"/>
      <c r="I17" s="135"/>
    </row>
    <row r="18" spans="1:9" s="98" customFormat="1" ht="25.5" customHeight="1" thickBot="1">
      <c r="A18" s="176" t="s">
        <v>10</v>
      </c>
      <c r="B18" s="177"/>
      <c r="C18" s="109">
        <f>SUM(C12:C16)</f>
        <v>0</v>
      </c>
      <c r="D18" s="109">
        <f>SUM(D12:D17)</f>
        <v>0</v>
      </c>
      <c r="E18" s="155">
        <f>SUM(E12:E17)</f>
        <v>0</v>
      </c>
      <c r="F18" s="155">
        <f>SUM(F12:F17)</f>
        <v>0</v>
      </c>
      <c r="G18" s="121">
        <f>SUM(G12:G17)</f>
        <v>0</v>
      </c>
      <c r="H18" s="129"/>
      <c r="I18" s="136">
        <f>SUM(I12:I16)</f>
        <v>0</v>
      </c>
    </row>
    <row r="19" spans="1:6" s="98" customFormat="1" ht="33" customHeight="1">
      <c r="A19" s="25"/>
      <c r="B19" s="99"/>
      <c r="C19" s="99"/>
      <c r="D19" s="99"/>
      <c r="E19" s="99"/>
      <c r="F19" s="99"/>
    </row>
    <row r="20" spans="1:6" ht="26.25" customHeight="1">
      <c r="A20" s="102" t="s">
        <v>30</v>
      </c>
      <c r="B20" s="103"/>
      <c r="E20" s="24" t="s">
        <v>14</v>
      </c>
      <c r="F20" s="24"/>
    </row>
    <row r="21" spans="1:16" s="113" customFormat="1" ht="15">
      <c r="A21" s="178"/>
      <c r="B21" s="178"/>
      <c r="E21" s="105"/>
      <c r="F21" s="105"/>
      <c r="I21" s="96"/>
      <c r="J21" s="96"/>
      <c r="K21" s="96"/>
      <c r="L21" s="96"/>
      <c r="M21" s="96"/>
      <c r="P21" s="96"/>
    </row>
    <row r="22" spans="1:16" s="113" customFormat="1" ht="15">
      <c r="A22" s="104"/>
      <c r="B22" s="104"/>
      <c r="D22" s="145"/>
      <c r="E22" s="145"/>
      <c r="F22" s="146"/>
      <c r="I22" s="96"/>
      <c r="J22" s="96"/>
      <c r="K22" s="96"/>
      <c r="L22" s="96"/>
      <c r="M22" s="96"/>
      <c r="P22" s="96"/>
    </row>
    <row r="23" spans="1:16" s="113" customFormat="1" ht="30.75" customHeight="1">
      <c r="A23" s="133" t="s">
        <v>48</v>
      </c>
      <c r="B23" s="104"/>
      <c r="E23" s="110"/>
      <c r="F23" s="110"/>
      <c r="G23" s="110"/>
      <c r="I23" s="96"/>
      <c r="J23" s="96"/>
      <c r="K23" s="96"/>
      <c r="L23" s="96"/>
      <c r="M23" s="96"/>
      <c r="P23" s="96"/>
    </row>
    <row r="24" spans="1:11" s="101" customFormat="1" ht="20.25" customHeight="1">
      <c r="A24" s="133" t="s">
        <v>22</v>
      </c>
      <c r="B24" s="110"/>
      <c r="C24" s="110"/>
      <c r="D24" s="110"/>
      <c r="E24" s="105"/>
      <c r="F24" s="105"/>
      <c r="G24" s="105"/>
      <c r="H24" s="111"/>
      <c r="I24" s="112"/>
      <c r="K24" s="94"/>
    </row>
    <row r="25" spans="1:16" s="113" customFormat="1" ht="15">
      <c r="A25" s="104"/>
      <c r="B25" s="104"/>
      <c r="C25" s="105"/>
      <c r="D25" s="105"/>
      <c r="E25" s="106"/>
      <c r="F25" s="106"/>
      <c r="G25" s="93"/>
      <c r="I25" s="96"/>
      <c r="J25" s="96"/>
      <c r="K25" s="96"/>
      <c r="L25" s="96"/>
      <c r="M25" s="96"/>
      <c r="P25" s="96"/>
    </row>
    <row r="26" spans="1:6" ht="15" customHeight="1">
      <c r="A26" s="104"/>
      <c r="B26" s="104"/>
      <c r="C26" s="106"/>
      <c r="D26" s="106"/>
      <c r="E26" s="100"/>
      <c r="F26" s="100"/>
    </row>
    <row r="27" spans="1:6" ht="15" customHeight="1">
      <c r="A27" s="100"/>
      <c r="B27" s="100"/>
      <c r="C27" s="100"/>
      <c r="D27" s="100"/>
      <c r="E27" s="100"/>
      <c r="F27" s="100"/>
    </row>
    <row r="28" spans="1:6" ht="15" customHeight="1">
      <c r="A28" s="100"/>
      <c r="B28" s="100"/>
      <c r="C28" s="100"/>
      <c r="D28" s="100"/>
      <c r="E28" s="100"/>
      <c r="F28" s="100"/>
    </row>
    <row r="29" spans="1:6" ht="15" customHeight="1">
      <c r="A29" s="100"/>
      <c r="B29" s="100"/>
      <c r="C29" s="100"/>
      <c r="D29" s="100"/>
      <c r="E29" s="100"/>
      <c r="F29" s="100"/>
    </row>
    <row r="30" spans="1:4" ht="15" customHeight="1">
      <c r="A30" s="100"/>
      <c r="B30" s="100"/>
      <c r="C30" s="100"/>
      <c r="D30" s="10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</sheetData>
  <sheetProtection/>
  <mergeCells count="15">
    <mergeCell ref="A18:B18"/>
    <mergeCell ref="A21:B21"/>
    <mergeCell ref="A11:B11"/>
    <mergeCell ref="A12:B12"/>
    <mergeCell ref="A16:B16"/>
    <mergeCell ref="A17:B17"/>
    <mergeCell ref="A13:B13"/>
    <mergeCell ref="A15:B15"/>
    <mergeCell ref="A14:B14"/>
    <mergeCell ref="A10:E10"/>
    <mergeCell ref="A6:H6"/>
    <mergeCell ref="A7:C7"/>
    <mergeCell ref="A8:H8"/>
    <mergeCell ref="G10:I10"/>
    <mergeCell ref="D7:H7"/>
  </mergeCells>
  <conditionalFormatting sqref="I12:I17">
    <cfRule type="cellIs" priority="2" dxfId="0" operator="greaterThan" stopIfTrue="1">
      <formula>$C$12</formula>
    </cfRule>
  </conditionalFormatting>
  <dataValidations count="1">
    <dataValidation type="custom" allowBlank="1" showInputMessage="1" showErrorMessage="1" prompt="Non immettere dati: Valore determinato automaticamente " sqref="F12:F17">
      <formula1>+D12+E12</formula1>
    </dataValidation>
  </dataValidations>
  <printOptions horizontalCentered="1"/>
  <pageMargins left="0.33" right="0.4" top="0.42" bottom="0.73" header="0.5118110236220472" footer="0.5118110236220472"/>
  <pageSetup fitToHeight="1" fitToWidth="1" horizontalDpi="600" verticalDpi="600" orientation="landscape" paperSize="9" scale="67" r:id="rId2"/>
  <headerFooter alignWithMargins="0">
    <oddHeader>&amp;RSCHEDA S2 - RIEPILOGO SPESE RENDICONTATE PER L'INTERO PROGETTO (PRIMO+SECONDO PERIODO)  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view="pageLayout" zoomScale="65" zoomScaleNormal="75" zoomScalePageLayoutView="65" workbookViewId="0" topLeftCell="A1">
      <selection activeCell="P2" sqref="P2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14.140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0.57421875" style="2" customWidth="1"/>
    <col min="10" max="10" width="12.00390625" style="2" customWidth="1"/>
    <col min="11" max="11" width="10.28125" style="2" customWidth="1"/>
    <col min="12" max="12" width="11.57421875" style="1" customWidth="1"/>
    <col min="13" max="14" width="20.140625" style="93" customWidth="1"/>
    <col min="15" max="16384" width="9.140625" style="2" customWidth="1"/>
  </cols>
  <sheetData>
    <row r="1" ht="33" customHeight="1">
      <c r="A1" s="144"/>
    </row>
    <row r="3" ht="77.25" customHeight="1"/>
    <row r="4" spans="1:12" s="93" customFormat="1" ht="30.75" customHeight="1">
      <c r="A4" s="211" t="s">
        <v>67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</row>
    <row r="5" spans="1:14" s="1" customFormat="1" ht="29.25" customHeight="1" thickBot="1">
      <c r="A5" s="141"/>
      <c r="B5" s="142"/>
      <c r="C5" s="145"/>
      <c r="D5" s="145"/>
      <c r="E5" s="216"/>
      <c r="F5" s="217"/>
      <c r="G5" s="217"/>
      <c r="H5" s="217"/>
      <c r="I5" s="217"/>
      <c r="J5" s="217"/>
      <c r="K5" s="217"/>
      <c r="L5" s="218"/>
      <c r="M5" s="117"/>
      <c r="N5" s="117"/>
    </row>
    <row r="6" spans="1:14" s="1" customFormat="1" ht="13.5" customHeight="1">
      <c r="A6" s="116"/>
      <c r="B6" s="116"/>
      <c r="C6" s="116"/>
      <c r="D6" s="117"/>
      <c r="E6" s="117"/>
      <c r="F6" s="117"/>
      <c r="G6" s="117"/>
      <c r="H6" s="117"/>
      <c r="I6" s="117"/>
      <c r="J6" s="117"/>
      <c r="M6" s="200"/>
      <c r="N6" s="200"/>
    </row>
    <row r="7" spans="1:14" s="1" customFormat="1" ht="29.25" customHeight="1" thickBot="1">
      <c r="A7" s="190" t="s">
        <v>51</v>
      </c>
      <c r="B7" s="191"/>
      <c r="C7" s="191"/>
      <c r="D7" s="191"/>
      <c r="E7" s="191"/>
      <c r="F7" s="191"/>
      <c r="G7" s="191"/>
      <c r="H7" s="191"/>
      <c r="I7" s="114"/>
      <c r="J7" s="117"/>
      <c r="M7" s="117"/>
      <c r="N7" s="117"/>
    </row>
    <row r="8" spans="1:15" ht="27" customHeight="1" thickBot="1">
      <c r="A8" s="203" t="s">
        <v>68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5"/>
      <c r="M8" s="114"/>
      <c r="N8" s="114"/>
      <c r="O8" s="1"/>
    </row>
    <row r="9" spans="1:15" ht="20.25" customHeight="1" thickBot="1">
      <c r="A9" s="209" t="s">
        <v>25</v>
      </c>
      <c r="B9" s="206" t="s">
        <v>26</v>
      </c>
      <c r="C9" s="207"/>
      <c r="D9" s="208"/>
      <c r="E9" s="219" t="s">
        <v>2</v>
      </c>
      <c r="F9" s="220"/>
      <c r="G9" s="220"/>
      <c r="H9" s="220"/>
      <c r="I9" s="122"/>
      <c r="J9" s="219" t="s">
        <v>50</v>
      </c>
      <c r="K9" s="220"/>
      <c r="L9" s="221"/>
      <c r="M9" s="192" t="s">
        <v>23</v>
      </c>
      <c r="N9" s="192"/>
      <c r="O9" s="1"/>
    </row>
    <row r="10" spans="1:15" ht="47.25" customHeight="1" thickBot="1">
      <c r="A10" s="210"/>
      <c r="B10" s="16" t="s">
        <v>7</v>
      </c>
      <c r="C10" s="17" t="s">
        <v>27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32" t="s">
        <v>38</v>
      </c>
      <c r="J10" s="16" t="s">
        <v>6</v>
      </c>
      <c r="K10" s="17" t="s">
        <v>4</v>
      </c>
      <c r="L10" s="19" t="s">
        <v>5</v>
      </c>
      <c r="M10" s="125" t="s">
        <v>34</v>
      </c>
      <c r="N10" s="125" t="s">
        <v>24</v>
      </c>
      <c r="O10" s="1"/>
    </row>
    <row r="11" spans="1:15" ht="25.5" customHeight="1">
      <c r="A11" s="89"/>
      <c r="B11" s="71"/>
      <c r="C11" s="86"/>
      <c r="D11" s="56"/>
      <c r="E11" s="54"/>
      <c r="F11" s="55"/>
      <c r="G11" s="74"/>
      <c r="H11" s="75"/>
      <c r="I11" s="78"/>
      <c r="J11" s="51"/>
      <c r="K11" s="55"/>
      <c r="L11" s="76"/>
      <c r="M11" s="128"/>
      <c r="N11" s="127"/>
      <c r="O11" s="1"/>
    </row>
    <row r="12" spans="1:15" ht="25.5" customHeight="1">
      <c r="A12" s="90"/>
      <c r="B12" s="72"/>
      <c r="C12" s="87"/>
      <c r="D12" s="57"/>
      <c r="E12" s="58"/>
      <c r="F12" s="47"/>
      <c r="G12" s="43"/>
      <c r="H12" s="80"/>
      <c r="I12" s="81"/>
      <c r="J12" s="48"/>
      <c r="K12" s="47"/>
      <c r="L12" s="59"/>
      <c r="M12" s="128"/>
      <c r="N12" s="127"/>
      <c r="O12" s="1"/>
    </row>
    <row r="13" spans="1:14" ht="25.5" customHeight="1">
      <c r="A13" s="90"/>
      <c r="B13" s="72"/>
      <c r="C13" s="87"/>
      <c r="D13" s="57"/>
      <c r="E13" s="58"/>
      <c r="F13" s="47"/>
      <c r="G13" s="43"/>
      <c r="H13" s="80"/>
      <c r="I13" s="81"/>
      <c r="J13" s="48"/>
      <c r="K13" s="47"/>
      <c r="L13" s="59"/>
      <c r="M13" s="128"/>
      <c r="N13" s="127"/>
    </row>
    <row r="14" spans="1:14" ht="25.5" customHeight="1">
      <c r="A14" s="90"/>
      <c r="B14" s="72"/>
      <c r="C14" s="87"/>
      <c r="D14" s="57"/>
      <c r="E14" s="58"/>
      <c r="F14" s="47"/>
      <c r="G14" s="43"/>
      <c r="H14" s="80"/>
      <c r="I14" s="151"/>
      <c r="J14" s="48"/>
      <c r="K14" s="47"/>
      <c r="L14" s="59"/>
      <c r="M14" s="128"/>
      <c r="N14" s="127"/>
    </row>
    <row r="15" spans="1:14" ht="25.5" customHeight="1">
      <c r="A15" s="90"/>
      <c r="B15" s="72"/>
      <c r="C15" s="87"/>
      <c r="D15" s="57"/>
      <c r="E15" s="58"/>
      <c r="F15" s="47"/>
      <c r="G15" s="43"/>
      <c r="H15" s="80"/>
      <c r="I15" s="151"/>
      <c r="J15" s="48"/>
      <c r="K15" s="47"/>
      <c r="L15" s="59"/>
      <c r="M15" s="128"/>
      <c r="N15" s="127"/>
    </row>
    <row r="16" spans="1:14" ht="25.5" customHeight="1">
      <c r="A16" s="90"/>
      <c r="B16" s="72"/>
      <c r="C16" s="87"/>
      <c r="D16" s="57"/>
      <c r="E16" s="58"/>
      <c r="F16" s="47"/>
      <c r="G16" s="43"/>
      <c r="H16" s="80"/>
      <c r="I16" s="151"/>
      <c r="J16" s="48"/>
      <c r="K16" s="47"/>
      <c r="L16" s="59"/>
      <c r="M16" s="128"/>
      <c r="N16" s="127"/>
    </row>
    <row r="17" spans="1:14" ht="25.5" customHeight="1">
      <c r="A17" s="90"/>
      <c r="B17" s="72"/>
      <c r="C17" s="87"/>
      <c r="D17" s="57"/>
      <c r="E17" s="58"/>
      <c r="F17" s="47"/>
      <c r="G17" s="43"/>
      <c r="H17" s="80"/>
      <c r="I17" s="81"/>
      <c r="J17" s="48"/>
      <c r="K17" s="47"/>
      <c r="L17" s="59"/>
      <c r="M17" s="128"/>
      <c r="N17" s="127"/>
    </row>
    <row r="18" spans="1:14" ht="25.5" customHeight="1">
      <c r="A18" s="91"/>
      <c r="B18" s="72"/>
      <c r="C18" s="87"/>
      <c r="D18" s="60"/>
      <c r="E18" s="61"/>
      <c r="F18" s="62"/>
      <c r="G18" s="42"/>
      <c r="H18" s="82"/>
      <c r="I18" s="83"/>
      <c r="J18" s="52"/>
      <c r="K18" s="62"/>
      <c r="L18" s="63"/>
      <c r="M18" s="128"/>
      <c r="N18" s="127"/>
    </row>
    <row r="19" spans="1:14" ht="25.5" customHeight="1">
      <c r="A19" s="91"/>
      <c r="B19" s="72"/>
      <c r="C19" s="87"/>
      <c r="D19" s="60"/>
      <c r="E19" s="61"/>
      <c r="F19" s="62"/>
      <c r="G19" s="42"/>
      <c r="H19" s="82"/>
      <c r="I19" s="83"/>
      <c r="J19" s="52"/>
      <c r="K19" s="62"/>
      <c r="L19" s="63"/>
      <c r="M19" s="128"/>
      <c r="N19" s="127"/>
    </row>
    <row r="20" spans="1:14" ht="25.5" customHeight="1" thickBot="1">
      <c r="A20" s="92"/>
      <c r="B20" s="73"/>
      <c r="C20" s="88"/>
      <c r="D20" s="64"/>
      <c r="E20" s="65"/>
      <c r="F20" s="66"/>
      <c r="G20" s="67"/>
      <c r="H20" s="84"/>
      <c r="I20" s="85"/>
      <c r="J20" s="53"/>
      <c r="K20" s="66"/>
      <c r="L20" s="68"/>
      <c r="M20" s="128"/>
      <c r="N20" s="127"/>
    </row>
    <row r="21" spans="1:13" ht="25.5" customHeight="1" thickBot="1">
      <c r="A21" s="69"/>
      <c r="B21" s="69"/>
      <c r="C21" s="69"/>
      <c r="D21" s="70"/>
      <c r="E21" s="201" t="s">
        <v>1</v>
      </c>
      <c r="F21" s="202"/>
      <c r="G21" s="202"/>
      <c r="H21" s="79">
        <f>SUM(H11:H20)-H22</f>
        <v>0</v>
      </c>
      <c r="I21" s="131"/>
      <c r="J21" s="20"/>
      <c r="K21" s="20"/>
      <c r="L21" s="20"/>
      <c r="M21" s="153">
        <f>SUM(M11:M20)-M22</f>
        <v>0</v>
      </c>
    </row>
    <row r="22" spans="1:14" ht="22.5" customHeight="1" thickBot="1">
      <c r="A22" s="3"/>
      <c r="B22" s="4"/>
      <c r="C22" s="5"/>
      <c r="D22" s="6"/>
      <c r="E22" s="222" t="s">
        <v>73</v>
      </c>
      <c r="F22" s="222"/>
      <c r="G22" s="222"/>
      <c r="H22" s="79">
        <f>SUMIF(I11:I20,"S",H11:H20)</f>
        <v>0</v>
      </c>
      <c r="I22" s="115"/>
      <c r="J22" s="214" t="s">
        <v>73</v>
      </c>
      <c r="K22" s="214"/>
      <c r="L22" s="214"/>
      <c r="M22" s="153">
        <f>SUMIF(I11:I20,"S",M11:M20)</f>
        <v>0</v>
      </c>
      <c r="N22" s="113"/>
    </row>
    <row r="23" spans="1:14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8"/>
      <c r="M23" s="113"/>
      <c r="N23" s="113"/>
    </row>
    <row r="24" spans="1:14" ht="14.25">
      <c r="A24" s="49" t="s">
        <v>11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8"/>
      <c r="M24" s="105"/>
      <c r="N24" s="113"/>
    </row>
    <row r="25" spans="1:14" ht="14.25">
      <c r="A25" s="49" t="s">
        <v>28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105"/>
      <c r="N25" s="113"/>
    </row>
    <row r="26" spans="1:14" ht="14.25">
      <c r="A26" s="49" t="s">
        <v>55</v>
      </c>
      <c r="B26" s="9"/>
      <c r="C26" s="9"/>
      <c r="D26" s="9"/>
      <c r="E26" s="9"/>
      <c r="F26" s="9"/>
      <c r="G26" s="8"/>
      <c r="H26" s="8"/>
      <c r="I26" s="8"/>
      <c r="L26" s="2"/>
      <c r="M26" s="105"/>
      <c r="N26" s="105"/>
    </row>
    <row r="27" spans="1:14" ht="14.25">
      <c r="A27" s="49" t="s">
        <v>39</v>
      </c>
      <c r="B27" s="9"/>
      <c r="C27" s="9"/>
      <c r="D27" s="9"/>
      <c r="E27" s="9"/>
      <c r="F27" s="9"/>
      <c r="G27" s="8"/>
      <c r="H27" s="8"/>
      <c r="I27" s="8"/>
      <c r="L27" s="2"/>
      <c r="M27" s="98"/>
      <c r="N27" s="98"/>
    </row>
    <row r="28" spans="1:14" ht="35.25" customHeight="1">
      <c r="A28" s="10" t="s">
        <v>30</v>
      </c>
      <c r="B28" s="11"/>
      <c r="C28" s="12"/>
      <c r="D28" s="12"/>
      <c r="E28" s="12"/>
      <c r="F28" s="7"/>
      <c r="G28" s="8"/>
      <c r="H28" s="8"/>
      <c r="I28" s="8"/>
      <c r="J28" s="8"/>
      <c r="K28" s="8"/>
      <c r="L28" s="8"/>
      <c r="M28" s="98"/>
      <c r="N28" s="98"/>
    </row>
    <row r="29" spans="1:12" ht="15">
      <c r="A29" s="12"/>
      <c r="B29" s="12"/>
      <c r="C29" s="12"/>
      <c r="D29" s="12"/>
      <c r="E29" s="12"/>
      <c r="F29" s="7"/>
      <c r="G29" s="8"/>
      <c r="H29" s="8"/>
      <c r="I29" s="8"/>
      <c r="J29" s="8"/>
      <c r="K29" s="8"/>
      <c r="L29" s="8"/>
    </row>
    <row r="30" spans="1:12" ht="15.75">
      <c r="A30" s="10"/>
      <c r="B30" s="12"/>
      <c r="C30" s="8"/>
      <c r="D30" s="8"/>
      <c r="E30" s="7"/>
      <c r="F30" s="7"/>
      <c r="G30" s="8"/>
      <c r="H30" s="8"/>
      <c r="I30" s="8"/>
      <c r="J30" s="8"/>
      <c r="K30" s="8"/>
      <c r="L30" s="8"/>
    </row>
    <row r="31" spans="1:12" ht="14.25">
      <c r="A31" s="7"/>
      <c r="B31" s="7"/>
      <c r="C31" s="8"/>
      <c r="D31" s="8"/>
      <c r="E31" s="7"/>
      <c r="F31" s="7"/>
      <c r="G31" s="8"/>
      <c r="H31" s="8"/>
      <c r="I31" s="8"/>
      <c r="J31" s="8"/>
      <c r="K31" s="8"/>
      <c r="L31" s="8"/>
    </row>
    <row r="32" spans="1:12" ht="15">
      <c r="A32" s="215"/>
      <c r="B32" s="215"/>
      <c r="C32" s="8"/>
      <c r="D32" s="8"/>
      <c r="E32" s="7"/>
      <c r="F32" s="7"/>
      <c r="H32" s="50"/>
      <c r="I32" s="50"/>
      <c r="K32" s="50"/>
      <c r="L32" s="77" t="s">
        <v>14</v>
      </c>
    </row>
    <row r="33" spans="1:12" ht="15">
      <c r="A33" s="12"/>
      <c r="B33" s="12"/>
      <c r="C33" s="8"/>
      <c r="D33" s="8"/>
      <c r="E33" s="7"/>
      <c r="F33" s="7"/>
      <c r="G33" s="13"/>
      <c r="H33" s="13"/>
      <c r="I33" s="13"/>
      <c r="J33" s="13"/>
      <c r="K33" s="8"/>
      <c r="L33" s="8"/>
    </row>
    <row r="34" spans="1:12" ht="15">
      <c r="A34" s="13"/>
      <c r="B34" s="13"/>
      <c r="C34" s="8"/>
      <c r="D34" s="8"/>
      <c r="E34" s="7"/>
      <c r="F34" s="7"/>
      <c r="H34" s="13"/>
      <c r="I34" s="13"/>
      <c r="J34" s="13"/>
      <c r="K34" s="8"/>
      <c r="L34" s="8"/>
    </row>
    <row r="35" spans="1:12" ht="15">
      <c r="A35" s="12"/>
      <c r="B35" s="12"/>
      <c r="C35" s="13"/>
      <c r="D35" s="13"/>
      <c r="E35" s="7"/>
      <c r="F35" s="7"/>
      <c r="G35" s="14"/>
      <c r="H35" s="8"/>
      <c r="I35" s="8"/>
      <c r="J35" s="8"/>
      <c r="K35" s="8"/>
      <c r="L35" s="8"/>
    </row>
    <row r="36" ht="14.25">
      <c r="G36" s="1"/>
    </row>
    <row r="37" ht="14.25">
      <c r="G37" s="1"/>
    </row>
    <row r="38" ht="14.25">
      <c r="G38" s="1"/>
    </row>
    <row r="39" ht="14.25">
      <c r="G39" s="1"/>
    </row>
  </sheetData>
  <sheetProtection/>
  <mergeCells count="14">
    <mergeCell ref="A4:L4"/>
    <mergeCell ref="J22:L22"/>
    <mergeCell ref="A32:B32"/>
    <mergeCell ref="E5:L5"/>
    <mergeCell ref="E9:H9"/>
    <mergeCell ref="J9:L9"/>
    <mergeCell ref="E22:G22"/>
    <mergeCell ref="M6:N6"/>
    <mergeCell ref="M9:N9"/>
    <mergeCell ref="E21:G21"/>
    <mergeCell ref="A8:L8"/>
    <mergeCell ref="B9:D9"/>
    <mergeCell ref="A9:A10"/>
    <mergeCell ref="A7:H7"/>
  </mergeCells>
  <printOptions horizontalCentered="1"/>
  <pageMargins left="0.28" right="0.33" top="0.77" bottom="0.49" header="0.5118110236220472" footer="0.34"/>
  <pageSetup fitToHeight="1" fitToWidth="1" horizontalDpi="600" verticalDpi="600" orientation="landscape" paperSize="9" scale="62" r:id="rId2"/>
  <headerFooter alignWithMargins="0">
    <oddHeader>&amp;RSCHEDA A - CONSULENZE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view="pageLayout" zoomScale="65" zoomScaleNormal="75" zoomScalePageLayoutView="65" workbookViewId="0" topLeftCell="A1">
      <selection activeCell="P2" sqref="P2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3" width="20.140625" style="93" customWidth="1"/>
    <col min="14" max="16384" width="9.140625" style="2" customWidth="1"/>
  </cols>
  <sheetData>
    <row r="1" ht="29.25" customHeight="1">
      <c r="A1" s="144"/>
    </row>
    <row r="3" ht="76.5" customHeight="1"/>
    <row r="4" spans="1:11" s="93" customFormat="1" ht="30.75" customHeight="1">
      <c r="A4" s="211" t="s">
        <v>58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3" s="1" customFormat="1" ht="29.25" customHeight="1" thickBot="1">
      <c r="A5" s="139"/>
      <c r="B5" s="140"/>
      <c r="C5" s="223" t="s">
        <v>0</v>
      </c>
      <c r="D5" s="224"/>
      <c r="E5" s="216"/>
      <c r="F5" s="217"/>
      <c r="G5" s="217"/>
      <c r="H5" s="217"/>
      <c r="I5" s="217"/>
      <c r="J5" s="217"/>
      <c r="K5" s="218"/>
      <c r="L5" s="117"/>
      <c r="M5" s="117"/>
    </row>
    <row r="6" spans="1:13" s="1" customFormat="1" ht="13.5" customHeight="1">
      <c r="A6" s="116"/>
      <c r="B6" s="116"/>
      <c r="C6" s="116"/>
      <c r="D6" s="117"/>
      <c r="E6" s="117"/>
      <c r="F6" s="117"/>
      <c r="G6" s="117"/>
      <c r="H6" s="117"/>
      <c r="I6" s="117"/>
      <c r="L6" s="200"/>
      <c r="M6" s="200"/>
    </row>
    <row r="7" spans="1:13" s="1" customFormat="1" ht="29.25" customHeight="1" thickBot="1">
      <c r="A7" s="190" t="s">
        <v>52</v>
      </c>
      <c r="B7" s="191"/>
      <c r="C7" s="191"/>
      <c r="D7" s="191"/>
      <c r="E7" s="191"/>
      <c r="F7" s="191"/>
      <c r="G7" s="191"/>
      <c r="H7" s="191"/>
      <c r="I7" s="117"/>
      <c r="L7" s="117"/>
      <c r="M7" s="117"/>
    </row>
    <row r="8" spans="1:14" ht="27" customHeight="1" thickBot="1">
      <c r="A8" s="203" t="s">
        <v>69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114"/>
      <c r="M8" s="114"/>
      <c r="N8" s="1"/>
    </row>
    <row r="9" spans="1:14" ht="20.25" customHeight="1" thickBot="1">
      <c r="A9" s="209" t="s">
        <v>25</v>
      </c>
      <c r="B9" s="206" t="s">
        <v>26</v>
      </c>
      <c r="C9" s="207"/>
      <c r="D9" s="208"/>
      <c r="E9" s="219" t="s">
        <v>2</v>
      </c>
      <c r="F9" s="220"/>
      <c r="G9" s="220"/>
      <c r="H9" s="220"/>
      <c r="I9" s="219" t="s">
        <v>50</v>
      </c>
      <c r="J9" s="220"/>
      <c r="K9" s="221"/>
      <c r="L9" s="192" t="s">
        <v>23</v>
      </c>
      <c r="M9" s="192"/>
      <c r="N9" s="1"/>
    </row>
    <row r="10" spans="1:14" ht="31.5" customHeight="1" thickBot="1">
      <c r="A10" s="210"/>
      <c r="B10" s="16" t="s">
        <v>7</v>
      </c>
      <c r="C10" s="17" t="s">
        <v>27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6" t="s">
        <v>6</v>
      </c>
      <c r="J10" s="17" t="s">
        <v>4</v>
      </c>
      <c r="K10" s="19" t="s">
        <v>5</v>
      </c>
      <c r="L10" s="125" t="s">
        <v>34</v>
      </c>
      <c r="M10" s="125" t="s">
        <v>24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26"/>
      <c r="M11" s="127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26"/>
      <c r="M12" s="127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28"/>
      <c r="M13" s="127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28"/>
      <c r="M14" s="127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26"/>
      <c r="M15" s="127"/>
    </row>
    <row r="16" spans="1:13" ht="25.5" customHeight="1">
      <c r="A16" s="90"/>
      <c r="B16" s="72"/>
      <c r="C16" s="72"/>
      <c r="D16" s="72"/>
      <c r="E16" s="58"/>
      <c r="F16" s="47"/>
      <c r="G16" s="43"/>
      <c r="H16" s="80"/>
      <c r="I16" s="48"/>
      <c r="J16" s="47"/>
      <c r="K16" s="59"/>
      <c r="L16" s="126"/>
      <c r="M16" s="127"/>
    </row>
    <row r="17" spans="1:13" ht="25.5" customHeight="1">
      <c r="A17" s="90"/>
      <c r="B17" s="72"/>
      <c r="C17" s="72"/>
      <c r="D17" s="72"/>
      <c r="E17" s="58"/>
      <c r="F17" s="47"/>
      <c r="G17" s="43"/>
      <c r="H17" s="80"/>
      <c r="I17" s="48"/>
      <c r="J17" s="47"/>
      <c r="K17" s="59"/>
      <c r="L17" s="126"/>
      <c r="M17" s="127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26"/>
      <c r="M18" s="127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26"/>
      <c r="M19" s="127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26"/>
      <c r="M20" s="127"/>
    </row>
    <row r="21" spans="1:12" ht="25.5" customHeight="1" thickBot="1">
      <c r="A21" s="69"/>
      <c r="B21" s="69"/>
      <c r="C21" s="69"/>
      <c r="D21" s="70"/>
      <c r="E21" s="201" t="s">
        <v>1</v>
      </c>
      <c r="F21" s="202"/>
      <c r="G21" s="202"/>
      <c r="H21" s="79">
        <f>SUM(H11:H20)</f>
        <v>0</v>
      </c>
      <c r="I21" s="20"/>
      <c r="J21" s="20"/>
      <c r="K21" s="20"/>
      <c r="L21" s="126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3"/>
      <c r="M22" s="113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3"/>
      <c r="M23" s="113"/>
    </row>
    <row r="24" spans="1:13" ht="14.25">
      <c r="A24" s="49" t="s">
        <v>11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5"/>
      <c r="M24" s="113"/>
    </row>
    <row r="25" spans="1:13" ht="14.25">
      <c r="A25" s="49" t="s">
        <v>28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5"/>
      <c r="M25" s="113"/>
    </row>
    <row r="26" spans="1:13" ht="14.25">
      <c r="A26" s="49" t="s">
        <v>55</v>
      </c>
      <c r="B26" s="9"/>
      <c r="C26" s="9"/>
      <c r="D26" s="9"/>
      <c r="E26" s="9"/>
      <c r="F26" s="9"/>
      <c r="G26" s="8"/>
      <c r="H26" s="8"/>
      <c r="K26" s="2"/>
      <c r="L26" s="98"/>
      <c r="M26" s="98"/>
    </row>
    <row r="27" spans="1:13" ht="35.25" customHeight="1">
      <c r="A27" s="10" t="s">
        <v>30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8"/>
      <c r="M27" s="98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15"/>
      <c r="B31" s="215"/>
      <c r="C31" s="8"/>
      <c r="D31" s="8"/>
      <c r="E31" s="7"/>
      <c r="F31" s="7"/>
      <c r="H31" s="50"/>
      <c r="J31" s="50"/>
      <c r="K31" s="77" t="s">
        <v>14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A4:K4"/>
    <mergeCell ref="C5:D5"/>
    <mergeCell ref="E5:K5"/>
    <mergeCell ref="L6:M6"/>
    <mergeCell ref="A7:H7"/>
    <mergeCell ref="A8:K8"/>
    <mergeCell ref="A31:B31"/>
    <mergeCell ref="A9:A10"/>
    <mergeCell ref="B9:D9"/>
    <mergeCell ref="E9:H9"/>
    <mergeCell ref="I9:K9"/>
    <mergeCell ref="L9:M9"/>
    <mergeCell ref="E21:G21"/>
  </mergeCells>
  <printOptions horizontalCentered="1"/>
  <pageMargins left="0.4724409448818898" right="0.4724409448818898" top="0.4330708661417323" bottom="0.4724409448818898" header="0.5118110236220472" footer="0.35433070866141736"/>
  <pageSetup fitToHeight="1" fitToWidth="1" horizontalDpi="600" verticalDpi="600" orientation="landscape" paperSize="9" scale="67" r:id="rId2"/>
  <headerFooter alignWithMargins="0">
    <oddHeader xml:space="preserve">&amp;RSCHEDA B - TEST E PROVE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view="pageLayout" zoomScale="65" zoomScaleNormal="75" zoomScalePageLayoutView="65" workbookViewId="0" topLeftCell="A1">
      <selection activeCell="H25" sqref="H25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3" width="20.140625" style="93" customWidth="1"/>
    <col min="14" max="16384" width="9.140625" style="2" customWidth="1"/>
  </cols>
  <sheetData>
    <row r="1" ht="29.25" customHeight="1">
      <c r="A1" s="144"/>
    </row>
    <row r="3" ht="76.5" customHeight="1"/>
    <row r="4" spans="1:11" s="93" customFormat="1" ht="30.75" customHeight="1">
      <c r="A4" s="211" t="s">
        <v>58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3" s="1" customFormat="1" ht="29.25" customHeight="1" thickBot="1">
      <c r="A5" s="139"/>
      <c r="B5" s="140"/>
      <c r="C5" s="223" t="s">
        <v>0</v>
      </c>
      <c r="D5" s="224"/>
      <c r="E5" s="216"/>
      <c r="F5" s="217"/>
      <c r="G5" s="217"/>
      <c r="H5" s="217"/>
      <c r="I5" s="217"/>
      <c r="J5" s="217"/>
      <c r="K5" s="218"/>
      <c r="L5" s="117"/>
      <c r="M5" s="117"/>
    </row>
    <row r="6" spans="1:13" s="1" customFormat="1" ht="13.5" customHeight="1">
      <c r="A6" s="116"/>
      <c r="B6" s="116"/>
      <c r="C6" s="116"/>
      <c r="D6" s="117"/>
      <c r="E6" s="117"/>
      <c r="F6" s="117"/>
      <c r="G6" s="117"/>
      <c r="H6" s="117"/>
      <c r="I6" s="117"/>
      <c r="L6" s="200"/>
      <c r="M6" s="200"/>
    </row>
    <row r="7" spans="1:13" s="1" customFormat="1" ht="29.25" customHeight="1" thickBot="1">
      <c r="A7" s="190" t="s">
        <v>52</v>
      </c>
      <c r="B7" s="191"/>
      <c r="C7" s="191"/>
      <c r="D7" s="191"/>
      <c r="E7" s="191"/>
      <c r="F7" s="191"/>
      <c r="G7" s="191"/>
      <c r="H7" s="191"/>
      <c r="I7" s="117"/>
      <c r="L7" s="117"/>
      <c r="M7" s="117"/>
    </row>
    <row r="8" spans="1:14" ht="27" customHeight="1" thickBot="1">
      <c r="A8" s="203" t="s">
        <v>70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114"/>
      <c r="M8" s="114"/>
      <c r="N8" s="1"/>
    </row>
    <row r="9" spans="1:14" ht="20.25" customHeight="1" thickBot="1">
      <c r="A9" s="209" t="s">
        <v>25</v>
      </c>
      <c r="B9" s="206" t="s">
        <v>26</v>
      </c>
      <c r="C9" s="207"/>
      <c r="D9" s="208"/>
      <c r="E9" s="219" t="s">
        <v>2</v>
      </c>
      <c r="F9" s="220"/>
      <c r="G9" s="220"/>
      <c r="H9" s="220"/>
      <c r="I9" s="219" t="s">
        <v>50</v>
      </c>
      <c r="J9" s="220"/>
      <c r="K9" s="221"/>
      <c r="L9" s="192" t="s">
        <v>23</v>
      </c>
      <c r="M9" s="192"/>
      <c r="N9" s="1"/>
    </row>
    <row r="10" spans="1:14" ht="31.5" customHeight="1" thickBot="1">
      <c r="A10" s="210"/>
      <c r="B10" s="16" t="s">
        <v>7</v>
      </c>
      <c r="C10" s="17" t="s">
        <v>27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6" t="s">
        <v>6</v>
      </c>
      <c r="J10" s="17" t="s">
        <v>4</v>
      </c>
      <c r="K10" s="19" t="s">
        <v>5</v>
      </c>
      <c r="L10" s="125" t="s">
        <v>34</v>
      </c>
      <c r="M10" s="125" t="s">
        <v>24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26"/>
      <c r="M11" s="127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26"/>
      <c r="M12" s="127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28"/>
      <c r="M13" s="127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28"/>
      <c r="M14" s="127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26"/>
      <c r="M15" s="127"/>
    </row>
    <row r="16" spans="1:13" ht="25.5" customHeight="1">
      <c r="A16" s="90"/>
      <c r="B16" s="72"/>
      <c r="C16" s="72"/>
      <c r="D16" s="72"/>
      <c r="E16" s="58"/>
      <c r="F16" s="47"/>
      <c r="G16" s="43"/>
      <c r="H16" s="80"/>
      <c r="I16" s="48"/>
      <c r="J16" s="47"/>
      <c r="K16" s="59"/>
      <c r="L16" s="126"/>
      <c r="M16" s="127"/>
    </row>
    <row r="17" spans="1:13" ht="25.5" customHeight="1">
      <c r="A17" s="90"/>
      <c r="B17" s="72"/>
      <c r="C17" s="72"/>
      <c r="D17" s="72"/>
      <c r="E17" s="58"/>
      <c r="F17" s="47"/>
      <c r="G17" s="43"/>
      <c r="H17" s="80"/>
      <c r="I17" s="48"/>
      <c r="J17" s="47"/>
      <c r="K17" s="59"/>
      <c r="L17" s="126"/>
      <c r="M17" s="127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26"/>
      <c r="M18" s="127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26"/>
      <c r="M19" s="127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26"/>
      <c r="M20" s="127"/>
    </row>
    <row r="21" spans="1:12" ht="25.5" customHeight="1" thickBot="1">
      <c r="A21" s="69"/>
      <c r="B21" s="69"/>
      <c r="C21" s="69"/>
      <c r="D21" s="70"/>
      <c r="E21" s="201" t="s">
        <v>1</v>
      </c>
      <c r="F21" s="202"/>
      <c r="G21" s="202"/>
      <c r="H21" s="79">
        <f>SUM(H11:H20)</f>
        <v>0</v>
      </c>
      <c r="I21" s="20"/>
      <c r="J21" s="20"/>
      <c r="K21" s="20"/>
      <c r="L21" s="126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3"/>
      <c r="M22" s="113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3"/>
      <c r="M23" s="113"/>
    </row>
    <row r="24" spans="1:13" ht="14.25">
      <c r="A24" s="49" t="s">
        <v>11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5"/>
      <c r="M24" s="113"/>
    </row>
    <row r="25" spans="1:13" ht="14.25">
      <c r="A25" s="49" t="s">
        <v>28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5"/>
      <c r="M25" s="113"/>
    </row>
    <row r="26" spans="1:13" ht="14.25">
      <c r="A26" s="49" t="s">
        <v>55</v>
      </c>
      <c r="B26" s="9"/>
      <c r="C26" s="9"/>
      <c r="D26" s="9"/>
      <c r="E26" s="9"/>
      <c r="F26" s="9"/>
      <c r="G26" s="8"/>
      <c r="H26" s="8"/>
      <c r="K26" s="2"/>
      <c r="L26" s="98"/>
      <c r="M26" s="98"/>
    </row>
    <row r="27" spans="1:13" ht="35.25" customHeight="1">
      <c r="A27" s="10" t="s">
        <v>30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8"/>
      <c r="M27" s="98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15"/>
      <c r="B31" s="215"/>
      <c r="C31" s="8"/>
      <c r="D31" s="8"/>
      <c r="E31" s="7"/>
      <c r="F31" s="7"/>
      <c r="H31" s="50"/>
      <c r="J31" s="50"/>
      <c r="K31" s="77" t="s">
        <v>14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A4:K4"/>
    <mergeCell ref="C5:D5"/>
    <mergeCell ref="E5:K5"/>
    <mergeCell ref="L6:M6"/>
    <mergeCell ref="A7:H7"/>
    <mergeCell ref="A8:K8"/>
    <mergeCell ref="A31:B31"/>
    <mergeCell ref="A9:A10"/>
    <mergeCell ref="B9:D9"/>
    <mergeCell ref="E9:H9"/>
    <mergeCell ref="I9:K9"/>
    <mergeCell ref="L9:M9"/>
    <mergeCell ref="E21:G21"/>
  </mergeCells>
  <printOptions horizontalCentered="1"/>
  <pageMargins left="0.4724409448818898" right="0.4724409448818898" top="0.4330708661417323" bottom="0.4724409448818898" header="0.5118110236220472" footer="0.35433070866141736"/>
  <pageSetup fitToHeight="1" fitToWidth="1" horizontalDpi="600" verticalDpi="600" orientation="landscape" paperSize="9" scale="67" r:id="rId2"/>
  <headerFooter alignWithMargins="0">
    <oddHeader>&amp;RSCHEDA C - STUDI DI FATTIBILITA'  UNIVERSITA'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view="pageLayout" zoomScale="65" zoomScaleNormal="75" zoomScalePageLayoutView="65" workbookViewId="0" topLeftCell="A1">
      <selection activeCell="A4" sqref="A4:K4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3" width="20.140625" style="93" customWidth="1"/>
    <col min="14" max="16384" width="9.140625" style="2" customWidth="1"/>
  </cols>
  <sheetData>
    <row r="1" ht="29.25" customHeight="1">
      <c r="A1" s="144"/>
    </row>
    <row r="3" ht="76.5" customHeight="1"/>
    <row r="4" spans="1:11" s="93" customFormat="1" ht="30.75" customHeight="1">
      <c r="A4" s="211" t="s">
        <v>58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3" s="1" customFormat="1" ht="29.25" customHeight="1" thickBot="1">
      <c r="A5" s="139"/>
      <c r="B5" s="140"/>
      <c r="C5" s="223" t="s">
        <v>0</v>
      </c>
      <c r="D5" s="224"/>
      <c r="E5" s="216"/>
      <c r="F5" s="217"/>
      <c r="G5" s="217"/>
      <c r="H5" s="217"/>
      <c r="I5" s="217"/>
      <c r="J5" s="217"/>
      <c r="K5" s="218"/>
      <c r="L5" s="117"/>
      <c r="M5" s="117"/>
    </row>
    <row r="6" spans="1:13" s="1" customFormat="1" ht="13.5" customHeight="1">
      <c r="A6" s="116"/>
      <c r="B6" s="116"/>
      <c r="C6" s="116"/>
      <c r="D6" s="117"/>
      <c r="E6" s="117"/>
      <c r="F6" s="117"/>
      <c r="G6" s="117"/>
      <c r="H6" s="117"/>
      <c r="I6" s="117"/>
      <c r="L6" s="200"/>
      <c r="M6" s="200"/>
    </row>
    <row r="7" spans="1:13" s="1" customFormat="1" ht="29.25" customHeight="1" thickBot="1">
      <c r="A7" s="190" t="s">
        <v>52</v>
      </c>
      <c r="B7" s="191"/>
      <c r="C7" s="191"/>
      <c r="D7" s="191"/>
      <c r="E7" s="191"/>
      <c r="F7" s="191"/>
      <c r="G7" s="191"/>
      <c r="H7" s="191"/>
      <c r="I7" s="117"/>
      <c r="L7" s="117"/>
      <c r="M7" s="117"/>
    </row>
    <row r="8" spans="1:14" ht="27" customHeight="1" thickBot="1">
      <c r="A8" s="203" t="s">
        <v>71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114"/>
      <c r="M8" s="114"/>
      <c r="N8" s="1"/>
    </row>
    <row r="9" spans="1:14" ht="20.25" customHeight="1" thickBot="1">
      <c r="A9" s="209" t="s">
        <v>25</v>
      </c>
      <c r="B9" s="206" t="s">
        <v>26</v>
      </c>
      <c r="C9" s="207"/>
      <c r="D9" s="208"/>
      <c r="E9" s="219" t="s">
        <v>2</v>
      </c>
      <c r="F9" s="220"/>
      <c r="G9" s="220"/>
      <c r="H9" s="220"/>
      <c r="I9" s="219" t="s">
        <v>50</v>
      </c>
      <c r="J9" s="220"/>
      <c r="K9" s="221"/>
      <c r="L9" s="192" t="s">
        <v>23</v>
      </c>
      <c r="M9" s="192"/>
      <c r="N9" s="1"/>
    </row>
    <row r="10" spans="1:14" ht="31.5" customHeight="1" thickBot="1">
      <c r="A10" s="210"/>
      <c r="B10" s="16" t="s">
        <v>7</v>
      </c>
      <c r="C10" s="17" t="s">
        <v>27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6" t="s">
        <v>6</v>
      </c>
      <c r="J10" s="17" t="s">
        <v>4</v>
      </c>
      <c r="K10" s="19" t="s">
        <v>5</v>
      </c>
      <c r="L10" s="125" t="s">
        <v>34</v>
      </c>
      <c r="M10" s="125" t="s">
        <v>24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26"/>
      <c r="M11" s="127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26"/>
      <c r="M12" s="127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28"/>
      <c r="M13" s="127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28"/>
      <c r="M14" s="127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26"/>
      <c r="M15" s="127"/>
    </row>
    <row r="16" spans="1:13" ht="25.5" customHeight="1">
      <c r="A16" s="90"/>
      <c r="B16" s="72"/>
      <c r="C16" s="72"/>
      <c r="D16" s="72"/>
      <c r="E16" s="58"/>
      <c r="F16" s="47"/>
      <c r="G16" s="43"/>
      <c r="H16" s="80"/>
      <c r="I16" s="48"/>
      <c r="J16" s="47"/>
      <c r="K16" s="59"/>
      <c r="L16" s="126"/>
      <c r="M16" s="127"/>
    </row>
    <row r="17" spans="1:13" ht="25.5" customHeight="1">
      <c r="A17" s="90"/>
      <c r="B17" s="72"/>
      <c r="C17" s="72"/>
      <c r="D17" s="72"/>
      <c r="E17" s="58"/>
      <c r="F17" s="47"/>
      <c r="G17" s="43"/>
      <c r="H17" s="80"/>
      <c r="I17" s="48"/>
      <c r="J17" s="47"/>
      <c r="K17" s="59"/>
      <c r="L17" s="126"/>
      <c r="M17" s="127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26"/>
      <c r="M18" s="127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26"/>
      <c r="M19" s="127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26"/>
      <c r="M20" s="127"/>
    </row>
    <row r="21" spans="1:12" ht="25.5" customHeight="1" thickBot="1">
      <c r="A21" s="69"/>
      <c r="B21" s="69"/>
      <c r="C21" s="69"/>
      <c r="D21" s="70"/>
      <c r="E21" s="201" t="s">
        <v>1</v>
      </c>
      <c r="F21" s="202"/>
      <c r="G21" s="202"/>
      <c r="H21" s="79">
        <f>SUM(H11:H20)</f>
        <v>0</v>
      </c>
      <c r="I21" s="20"/>
      <c r="J21" s="20"/>
      <c r="K21" s="20"/>
      <c r="L21" s="126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3"/>
      <c r="M22" s="113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3"/>
      <c r="M23" s="113"/>
    </row>
    <row r="24" spans="1:13" ht="14.25">
      <c r="A24" s="49" t="s">
        <v>11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5"/>
      <c r="M24" s="113"/>
    </row>
    <row r="25" spans="1:13" ht="14.25">
      <c r="A25" s="49" t="s">
        <v>28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5"/>
      <c r="M25" s="113"/>
    </row>
    <row r="26" spans="1:13" ht="14.25">
      <c r="A26" s="49" t="s">
        <v>55</v>
      </c>
      <c r="B26" s="9"/>
      <c r="C26" s="9"/>
      <c r="D26" s="9"/>
      <c r="E26" s="9"/>
      <c r="F26" s="9"/>
      <c r="G26" s="8"/>
      <c r="H26" s="8"/>
      <c r="K26" s="2"/>
      <c r="L26" s="98"/>
      <c r="M26" s="98"/>
    </row>
    <row r="27" spans="1:13" ht="35.25" customHeight="1">
      <c r="A27" s="10" t="s">
        <v>30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8"/>
      <c r="M27" s="98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15"/>
      <c r="B31" s="215"/>
      <c r="C31" s="8"/>
      <c r="D31" s="8"/>
      <c r="E31" s="7"/>
      <c r="F31" s="7"/>
      <c r="H31" s="50"/>
      <c r="J31" s="50"/>
      <c r="K31" s="77" t="s">
        <v>14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A4:K4"/>
    <mergeCell ref="C5:D5"/>
    <mergeCell ref="E5:K5"/>
    <mergeCell ref="L6:M6"/>
    <mergeCell ref="A7:H7"/>
    <mergeCell ref="A8:K8"/>
    <mergeCell ref="A31:B31"/>
    <mergeCell ref="A9:A10"/>
    <mergeCell ref="B9:D9"/>
    <mergeCell ref="E9:H9"/>
    <mergeCell ref="I9:K9"/>
    <mergeCell ref="L9:M9"/>
    <mergeCell ref="E21:G21"/>
  </mergeCells>
  <printOptions horizontalCentered="1"/>
  <pageMargins left="0.4724409448818898" right="0.4724409448818898" top="0.4330708661417323" bottom="0.4724409448818898" header="0.5118110236220472" footer="0.35433070866141736"/>
  <pageSetup fitToHeight="1" fitToWidth="1" horizontalDpi="600" verticalDpi="600" orientation="landscape" paperSize="9" scale="67" r:id="rId2"/>
  <headerFooter alignWithMargins="0">
    <oddHeader>&amp;RSCHEDA D - STUDI DI FATTIBILITA' RICERCATORI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view="pageLayout" zoomScale="65" zoomScaleNormal="75" zoomScalePageLayoutView="65" workbookViewId="0" topLeftCell="A1">
      <selection activeCell="B38" sqref="B38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3" width="20.140625" style="93" customWidth="1"/>
    <col min="14" max="16384" width="9.140625" style="2" customWidth="1"/>
  </cols>
  <sheetData>
    <row r="1" ht="29.25" customHeight="1">
      <c r="A1" s="144"/>
    </row>
    <row r="3" ht="76.5" customHeight="1"/>
    <row r="4" spans="1:11" s="93" customFormat="1" ht="30.75" customHeight="1">
      <c r="A4" s="211" t="s">
        <v>58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3" s="1" customFormat="1" ht="29.25" customHeight="1" thickBot="1">
      <c r="A5" s="139"/>
      <c r="B5" s="140"/>
      <c r="C5" s="223" t="s">
        <v>0</v>
      </c>
      <c r="D5" s="224"/>
      <c r="E5" s="216"/>
      <c r="F5" s="217"/>
      <c r="G5" s="217"/>
      <c r="H5" s="217"/>
      <c r="I5" s="217"/>
      <c r="J5" s="217"/>
      <c r="K5" s="218"/>
      <c r="L5" s="117"/>
      <c r="M5" s="117"/>
    </row>
    <row r="6" spans="1:13" s="1" customFormat="1" ht="13.5" customHeight="1">
      <c r="A6" s="116"/>
      <c r="B6" s="116"/>
      <c r="C6" s="116"/>
      <c r="D6" s="117"/>
      <c r="E6" s="117"/>
      <c r="F6" s="117"/>
      <c r="G6" s="117"/>
      <c r="H6" s="117"/>
      <c r="I6" s="117"/>
      <c r="L6" s="200"/>
      <c r="M6" s="200"/>
    </row>
    <row r="7" spans="1:13" s="1" customFormat="1" ht="29.25" customHeight="1" thickBot="1">
      <c r="A7" s="190" t="s">
        <v>52</v>
      </c>
      <c r="B7" s="191"/>
      <c r="C7" s="191"/>
      <c r="D7" s="191"/>
      <c r="E7" s="191"/>
      <c r="F7" s="191"/>
      <c r="G7" s="191"/>
      <c r="H7" s="191"/>
      <c r="I7" s="117"/>
      <c r="L7" s="117"/>
      <c r="M7" s="117"/>
    </row>
    <row r="8" spans="1:14" ht="27" customHeight="1" thickBot="1">
      <c r="A8" s="203" t="s">
        <v>72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  <c r="L8" s="114"/>
      <c r="M8" s="114"/>
      <c r="N8" s="1"/>
    </row>
    <row r="9" spans="1:14" ht="20.25" customHeight="1" thickBot="1">
      <c r="A9" s="209" t="s">
        <v>25</v>
      </c>
      <c r="B9" s="206" t="s">
        <v>26</v>
      </c>
      <c r="C9" s="207"/>
      <c r="D9" s="208"/>
      <c r="E9" s="219" t="s">
        <v>2</v>
      </c>
      <c r="F9" s="220"/>
      <c r="G9" s="220"/>
      <c r="H9" s="220"/>
      <c r="I9" s="219" t="s">
        <v>50</v>
      </c>
      <c r="J9" s="220"/>
      <c r="K9" s="221"/>
      <c r="L9" s="192" t="s">
        <v>23</v>
      </c>
      <c r="M9" s="192"/>
      <c r="N9" s="1"/>
    </row>
    <row r="10" spans="1:14" ht="31.5" customHeight="1" thickBot="1">
      <c r="A10" s="210"/>
      <c r="B10" s="16" t="s">
        <v>7</v>
      </c>
      <c r="C10" s="17" t="s">
        <v>27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6" t="s">
        <v>6</v>
      </c>
      <c r="J10" s="17" t="s">
        <v>4</v>
      </c>
      <c r="K10" s="19" t="s">
        <v>5</v>
      </c>
      <c r="L10" s="125" t="s">
        <v>34</v>
      </c>
      <c r="M10" s="125" t="s">
        <v>24</v>
      </c>
      <c r="N10" s="1"/>
    </row>
    <row r="11" spans="1:14" ht="25.5" customHeight="1">
      <c r="A11" s="89"/>
      <c r="B11" s="71"/>
      <c r="C11" s="86"/>
      <c r="D11" s="56"/>
      <c r="E11" s="54"/>
      <c r="F11" s="55"/>
      <c r="G11" s="74"/>
      <c r="H11" s="75"/>
      <c r="I11" s="51"/>
      <c r="J11" s="55"/>
      <c r="K11" s="76"/>
      <c r="L11" s="126"/>
      <c r="M11" s="127"/>
      <c r="N11" s="1"/>
    </row>
    <row r="12" spans="1:14" ht="25.5" customHeight="1">
      <c r="A12" s="90"/>
      <c r="B12" s="72"/>
      <c r="C12" s="87"/>
      <c r="D12" s="57"/>
      <c r="E12" s="58"/>
      <c r="F12" s="47"/>
      <c r="G12" s="43"/>
      <c r="H12" s="80"/>
      <c r="I12" s="48"/>
      <c r="J12" s="47"/>
      <c r="K12" s="59"/>
      <c r="L12" s="126"/>
      <c r="M12" s="127"/>
      <c r="N12" s="1"/>
    </row>
    <row r="13" spans="1:13" ht="25.5" customHeight="1">
      <c r="A13" s="90"/>
      <c r="B13" s="72"/>
      <c r="C13" s="87"/>
      <c r="D13" s="57"/>
      <c r="E13" s="58"/>
      <c r="F13" s="47"/>
      <c r="G13" s="43"/>
      <c r="H13" s="80"/>
      <c r="I13" s="48"/>
      <c r="J13" s="47"/>
      <c r="K13" s="59"/>
      <c r="L13" s="128"/>
      <c r="M13" s="127"/>
    </row>
    <row r="14" spans="1:13" ht="25.5" customHeight="1">
      <c r="A14" s="90"/>
      <c r="B14" s="72"/>
      <c r="C14" s="87"/>
      <c r="D14" s="57"/>
      <c r="E14" s="58"/>
      <c r="F14" s="47"/>
      <c r="G14" s="43"/>
      <c r="H14" s="80"/>
      <c r="I14" s="48"/>
      <c r="J14" s="47"/>
      <c r="K14" s="59"/>
      <c r="L14" s="128"/>
      <c r="M14" s="127"/>
    </row>
    <row r="15" spans="1:13" ht="25.5" customHeight="1">
      <c r="A15" s="90"/>
      <c r="B15" s="72"/>
      <c r="C15" s="87"/>
      <c r="D15" s="57"/>
      <c r="E15" s="58"/>
      <c r="F15" s="47"/>
      <c r="G15" s="43"/>
      <c r="H15" s="80"/>
      <c r="I15" s="48"/>
      <c r="J15" s="47"/>
      <c r="K15" s="59"/>
      <c r="L15" s="126"/>
      <c r="M15" s="127"/>
    </row>
    <row r="16" spans="1:13" ht="25.5" customHeight="1">
      <c r="A16" s="90"/>
      <c r="B16" s="72"/>
      <c r="C16" s="72"/>
      <c r="D16" s="72"/>
      <c r="E16" s="58"/>
      <c r="F16" s="47"/>
      <c r="G16" s="43"/>
      <c r="H16" s="80"/>
      <c r="I16" s="48"/>
      <c r="J16" s="47"/>
      <c r="K16" s="59"/>
      <c r="L16" s="126"/>
      <c r="M16" s="127"/>
    </row>
    <row r="17" spans="1:13" ht="25.5" customHeight="1">
      <c r="A17" s="90"/>
      <c r="B17" s="72"/>
      <c r="C17" s="72"/>
      <c r="D17" s="72"/>
      <c r="E17" s="58"/>
      <c r="F17" s="47"/>
      <c r="G17" s="43"/>
      <c r="H17" s="80"/>
      <c r="I17" s="48"/>
      <c r="J17" s="47"/>
      <c r="K17" s="59"/>
      <c r="L17" s="126"/>
      <c r="M17" s="127"/>
    </row>
    <row r="18" spans="1:13" ht="25.5" customHeight="1">
      <c r="A18" s="91"/>
      <c r="B18" s="72"/>
      <c r="C18" s="87"/>
      <c r="D18" s="60"/>
      <c r="E18" s="61"/>
      <c r="F18" s="62"/>
      <c r="G18" s="42"/>
      <c r="H18" s="82"/>
      <c r="I18" s="52"/>
      <c r="J18" s="62"/>
      <c r="K18" s="63"/>
      <c r="L18" s="126"/>
      <c r="M18" s="127"/>
    </row>
    <row r="19" spans="1:13" ht="25.5" customHeight="1">
      <c r="A19" s="91"/>
      <c r="B19" s="72"/>
      <c r="C19" s="87"/>
      <c r="D19" s="60"/>
      <c r="E19" s="61"/>
      <c r="F19" s="62"/>
      <c r="G19" s="42"/>
      <c r="H19" s="82"/>
      <c r="I19" s="52"/>
      <c r="J19" s="62"/>
      <c r="K19" s="63"/>
      <c r="L19" s="126"/>
      <c r="M19" s="127"/>
    </row>
    <row r="20" spans="1:13" ht="25.5" customHeight="1" thickBot="1">
      <c r="A20" s="92"/>
      <c r="B20" s="73"/>
      <c r="C20" s="88"/>
      <c r="D20" s="64"/>
      <c r="E20" s="65"/>
      <c r="F20" s="66"/>
      <c r="G20" s="67"/>
      <c r="H20" s="84"/>
      <c r="I20" s="53"/>
      <c r="J20" s="66"/>
      <c r="K20" s="68"/>
      <c r="L20" s="126"/>
      <c r="M20" s="127"/>
    </row>
    <row r="21" spans="1:12" ht="25.5" customHeight="1" thickBot="1">
      <c r="A21" s="69"/>
      <c r="B21" s="69"/>
      <c r="C21" s="69"/>
      <c r="D21" s="70"/>
      <c r="E21" s="201" t="s">
        <v>1</v>
      </c>
      <c r="F21" s="202"/>
      <c r="G21" s="202"/>
      <c r="H21" s="79">
        <f>SUM(H11:H20)</f>
        <v>0</v>
      </c>
      <c r="I21" s="20"/>
      <c r="J21" s="20"/>
      <c r="K21" s="20"/>
      <c r="L21" s="126">
        <f>SUM(L11:L20)</f>
        <v>0</v>
      </c>
    </row>
    <row r="22" spans="1:13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113"/>
      <c r="M22" s="113"/>
    </row>
    <row r="23" spans="1:13" ht="15">
      <c r="A23" s="35"/>
      <c r="B23" s="22"/>
      <c r="C23" s="9"/>
      <c r="D23" s="9"/>
      <c r="E23" s="9"/>
      <c r="F23" s="9"/>
      <c r="G23" s="8"/>
      <c r="H23" s="8"/>
      <c r="I23" s="8"/>
      <c r="J23" s="8"/>
      <c r="K23" s="8"/>
      <c r="L23" s="113"/>
      <c r="M23" s="113"/>
    </row>
    <row r="24" spans="1:13" ht="14.25">
      <c r="A24" s="49" t="s">
        <v>11</v>
      </c>
      <c r="B24" s="36"/>
      <c r="C24" s="9"/>
      <c r="D24" s="9"/>
      <c r="E24" s="9"/>
      <c r="F24" s="9"/>
      <c r="G24" s="8"/>
      <c r="H24" s="8"/>
      <c r="I24" s="8"/>
      <c r="J24" s="8"/>
      <c r="K24" s="8"/>
      <c r="L24" s="105"/>
      <c r="M24" s="113"/>
    </row>
    <row r="25" spans="1:13" ht="14.25">
      <c r="A25" s="49" t="s">
        <v>28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105"/>
      <c r="M25" s="113"/>
    </row>
    <row r="26" spans="1:13" ht="14.25">
      <c r="A26" s="49" t="s">
        <v>55</v>
      </c>
      <c r="B26" s="9"/>
      <c r="C26" s="9"/>
      <c r="D26" s="9"/>
      <c r="E26" s="9"/>
      <c r="F26" s="9"/>
      <c r="G26" s="8"/>
      <c r="H26" s="8"/>
      <c r="K26" s="2"/>
      <c r="L26" s="98"/>
      <c r="M26" s="98"/>
    </row>
    <row r="27" spans="1:13" ht="35.25" customHeight="1">
      <c r="A27" s="10" t="s">
        <v>30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98"/>
      <c r="M27" s="98"/>
    </row>
    <row r="28" spans="1:11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</row>
    <row r="29" spans="1:11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</row>
    <row r="30" spans="1:11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</row>
    <row r="31" spans="1:11" ht="15">
      <c r="A31" s="215"/>
      <c r="B31" s="215"/>
      <c r="C31" s="8"/>
      <c r="D31" s="8"/>
      <c r="E31" s="7"/>
      <c r="F31" s="7"/>
      <c r="H31" s="50"/>
      <c r="J31" s="50"/>
      <c r="K31" s="77" t="s">
        <v>14</v>
      </c>
    </row>
    <row r="32" spans="1:11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</row>
    <row r="33" spans="1:11" ht="15">
      <c r="A33" s="13"/>
      <c r="B33" s="13"/>
      <c r="C33" s="8"/>
      <c r="D33" s="8"/>
      <c r="E33" s="7"/>
      <c r="F33" s="7"/>
      <c r="H33" s="13"/>
      <c r="I33" s="13"/>
      <c r="J33" s="8"/>
      <c r="K33" s="8"/>
    </row>
    <row r="34" spans="1:11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A4:K4"/>
    <mergeCell ref="A31:B31"/>
    <mergeCell ref="C5:D5"/>
    <mergeCell ref="E5:K5"/>
    <mergeCell ref="E9:H9"/>
    <mergeCell ref="I9:K9"/>
    <mergeCell ref="L6:M6"/>
    <mergeCell ref="L9:M9"/>
    <mergeCell ref="E21:G21"/>
    <mergeCell ref="A8:K8"/>
    <mergeCell ref="B9:D9"/>
    <mergeCell ref="A9:A10"/>
    <mergeCell ref="A7:H7"/>
  </mergeCells>
  <printOptions horizontalCentered="1"/>
  <pageMargins left="0.4724409448818898" right="0.4724409448818898" top="0.4330708661417323" bottom="0.4724409448818898" header="0.5118110236220472" footer="0.35433070866141736"/>
  <pageSetup fitToHeight="1" fitToWidth="1" horizontalDpi="600" verticalDpi="600" orientation="landscape" paperSize="9" scale="67" r:id="rId2"/>
  <headerFooter alignWithMargins="0">
    <oddHeader>&amp;RSCHEDA E - COSTITUZIONE RAGGRUPPAMENTO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Mallardi</cp:lastModifiedBy>
  <cp:lastPrinted>2013-04-24T13:33:52Z</cp:lastPrinted>
  <dcterms:created xsi:type="dcterms:W3CDTF">2004-06-18T13:28:21Z</dcterms:created>
  <dcterms:modified xsi:type="dcterms:W3CDTF">2013-05-27T09:30:18Z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